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835" windowHeight="9975"/>
  </bookViews>
  <sheets>
    <sheet name="Kruistabellen" sheetId="2" r:id="rId1"/>
    <sheet name="Indiv. A" sheetId="6" r:id="rId2"/>
    <sheet name="Indiv. B" sheetId="5" r:id="rId3"/>
    <sheet name="Indiv. C" sheetId="3" r:id="rId4"/>
  </sheets>
  <calcPr calcId="125725"/>
</workbook>
</file>

<file path=xl/calcChain.xml><?xml version="1.0" encoding="utf-8"?>
<calcChain xmlns="http://schemas.openxmlformats.org/spreadsheetml/2006/main">
  <c r="L142" i="3"/>
  <c r="K142"/>
  <c r="J142"/>
  <c r="I142"/>
  <c r="H142"/>
  <c r="G142"/>
  <c r="F142"/>
  <c r="E142"/>
  <c r="D142"/>
  <c r="C142"/>
  <c r="B142"/>
  <c r="B143" s="1"/>
  <c r="C143" s="1"/>
  <c r="D143" s="1"/>
  <c r="E143" s="1"/>
  <c r="F143" s="1"/>
  <c r="G143" s="1"/>
  <c r="H143" s="1"/>
  <c r="I143" s="1"/>
  <c r="J143" s="1"/>
  <c r="K143" s="1"/>
  <c r="L143" s="1"/>
  <c r="N140"/>
  <c r="N139"/>
  <c r="N138"/>
  <c r="N137"/>
  <c r="N136"/>
  <c r="N135"/>
  <c r="N143" s="1"/>
  <c r="L130"/>
  <c r="K130"/>
  <c r="J130"/>
  <c r="I130"/>
  <c r="H130"/>
  <c r="G130"/>
  <c r="F130"/>
  <c r="E130"/>
  <c r="D130"/>
  <c r="C130"/>
  <c r="B130"/>
  <c r="B131" s="1"/>
  <c r="C131" s="1"/>
  <c r="D131" s="1"/>
  <c r="E131" s="1"/>
  <c r="F131" s="1"/>
  <c r="G131" s="1"/>
  <c r="H131" s="1"/>
  <c r="I131" s="1"/>
  <c r="J131" s="1"/>
  <c r="K131" s="1"/>
  <c r="L131" s="1"/>
  <c r="N128"/>
  <c r="N127"/>
  <c r="N126"/>
  <c r="N125"/>
  <c r="N124"/>
  <c r="N123"/>
  <c r="N131" s="1"/>
  <c r="L118"/>
  <c r="K118"/>
  <c r="J118"/>
  <c r="I118"/>
  <c r="H118"/>
  <c r="G118"/>
  <c r="F118"/>
  <c r="E118"/>
  <c r="D118"/>
  <c r="C118"/>
  <c r="B118"/>
  <c r="B119" s="1"/>
  <c r="N116"/>
  <c r="N115"/>
  <c r="N114"/>
  <c r="N113"/>
  <c r="N112"/>
  <c r="N111"/>
  <c r="L106"/>
  <c r="K106"/>
  <c r="J106"/>
  <c r="I106"/>
  <c r="H106"/>
  <c r="G106"/>
  <c r="F106"/>
  <c r="E106"/>
  <c r="D106"/>
  <c r="C106"/>
  <c r="B106"/>
  <c r="B107" s="1"/>
  <c r="C107" s="1"/>
  <c r="D107" s="1"/>
  <c r="E107" s="1"/>
  <c r="F107" s="1"/>
  <c r="G107" s="1"/>
  <c r="H107" s="1"/>
  <c r="I107" s="1"/>
  <c r="J107" s="1"/>
  <c r="K107" s="1"/>
  <c r="L107" s="1"/>
  <c r="N104"/>
  <c r="N103"/>
  <c r="N102"/>
  <c r="N101"/>
  <c r="N100"/>
  <c r="N99"/>
  <c r="N107" s="1"/>
  <c r="L94"/>
  <c r="K94"/>
  <c r="J94"/>
  <c r="I94"/>
  <c r="H94"/>
  <c r="G94"/>
  <c r="F94"/>
  <c r="E94"/>
  <c r="D94"/>
  <c r="C94"/>
  <c r="B94"/>
  <c r="B95" s="1"/>
  <c r="N92"/>
  <c r="N91"/>
  <c r="N90"/>
  <c r="N89"/>
  <c r="N88"/>
  <c r="N87"/>
  <c r="N95" s="1"/>
  <c r="L82"/>
  <c r="K82"/>
  <c r="J82"/>
  <c r="I82"/>
  <c r="H82"/>
  <c r="G82"/>
  <c r="F82"/>
  <c r="E82"/>
  <c r="D82"/>
  <c r="C82"/>
  <c r="B82"/>
  <c r="B83" s="1"/>
  <c r="C83" s="1"/>
  <c r="D83" s="1"/>
  <c r="E83" s="1"/>
  <c r="F83" s="1"/>
  <c r="G83" s="1"/>
  <c r="H83" s="1"/>
  <c r="I83" s="1"/>
  <c r="J83" s="1"/>
  <c r="K83" s="1"/>
  <c r="L83" s="1"/>
  <c r="N80"/>
  <c r="N79"/>
  <c r="N78"/>
  <c r="N77"/>
  <c r="N76"/>
  <c r="N75"/>
  <c r="N83" s="1"/>
  <c r="L70"/>
  <c r="K70"/>
  <c r="J70"/>
  <c r="I70"/>
  <c r="H70"/>
  <c r="G70"/>
  <c r="F70"/>
  <c r="E70"/>
  <c r="D70"/>
  <c r="C70"/>
  <c r="B70"/>
  <c r="B71" s="1"/>
  <c r="N68"/>
  <c r="N67"/>
  <c r="N66"/>
  <c r="N65"/>
  <c r="N64"/>
  <c r="N63"/>
  <c r="L58"/>
  <c r="K58"/>
  <c r="J58"/>
  <c r="I58"/>
  <c r="H58"/>
  <c r="G58"/>
  <c r="F58"/>
  <c r="E58"/>
  <c r="D58"/>
  <c r="C58"/>
  <c r="B58"/>
  <c r="B59" s="1"/>
  <c r="C59" s="1"/>
  <c r="D59" s="1"/>
  <c r="E59" s="1"/>
  <c r="F59" s="1"/>
  <c r="G59" s="1"/>
  <c r="H59" s="1"/>
  <c r="I59" s="1"/>
  <c r="J59" s="1"/>
  <c r="K59" s="1"/>
  <c r="L59" s="1"/>
  <c r="N56"/>
  <c r="N55"/>
  <c r="N54"/>
  <c r="N53"/>
  <c r="N52"/>
  <c r="N51"/>
  <c r="N59" s="1"/>
  <c r="L46"/>
  <c r="K46"/>
  <c r="J46"/>
  <c r="I46"/>
  <c r="H46"/>
  <c r="G46"/>
  <c r="F46"/>
  <c r="E46"/>
  <c r="D46"/>
  <c r="C46"/>
  <c r="B46"/>
  <c r="B47" s="1"/>
  <c r="N44"/>
  <c r="N43"/>
  <c r="N42"/>
  <c r="N41"/>
  <c r="N40"/>
  <c r="N39"/>
  <c r="L34"/>
  <c r="K34"/>
  <c r="J34"/>
  <c r="I34"/>
  <c r="H34"/>
  <c r="G34"/>
  <c r="F34"/>
  <c r="E34"/>
  <c r="D34"/>
  <c r="C34"/>
  <c r="B34"/>
  <c r="B35" s="1"/>
  <c r="C35" s="1"/>
  <c r="D35" s="1"/>
  <c r="E35" s="1"/>
  <c r="F35" s="1"/>
  <c r="G35" s="1"/>
  <c r="H35" s="1"/>
  <c r="I35" s="1"/>
  <c r="J35" s="1"/>
  <c r="K35" s="1"/>
  <c r="L35" s="1"/>
  <c r="N32"/>
  <c r="N31"/>
  <c r="N30"/>
  <c r="N29"/>
  <c r="N28"/>
  <c r="N27"/>
  <c r="N35" s="1"/>
  <c r="L22"/>
  <c r="K22"/>
  <c r="J22"/>
  <c r="I22"/>
  <c r="H22"/>
  <c r="G22"/>
  <c r="F22"/>
  <c r="E22"/>
  <c r="D22"/>
  <c r="C22"/>
  <c r="B22"/>
  <c r="B23" s="1"/>
  <c r="N20"/>
  <c r="N19"/>
  <c r="N18"/>
  <c r="N17"/>
  <c r="N16"/>
  <c r="N15"/>
  <c r="L10"/>
  <c r="K10"/>
  <c r="J10"/>
  <c r="I10"/>
  <c r="H10"/>
  <c r="G10"/>
  <c r="F10"/>
  <c r="E10"/>
  <c r="D10"/>
  <c r="C10"/>
  <c r="B10"/>
  <c r="B11" s="1"/>
  <c r="C11" s="1"/>
  <c r="D11" s="1"/>
  <c r="E11" s="1"/>
  <c r="F11" s="1"/>
  <c r="G11" s="1"/>
  <c r="H11" s="1"/>
  <c r="I11" s="1"/>
  <c r="J11" s="1"/>
  <c r="K11" s="1"/>
  <c r="L11" s="1"/>
  <c r="N8"/>
  <c r="N7"/>
  <c r="N6"/>
  <c r="N5"/>
  <c r="N4"/>
  <c r="N3"/>
  <c r="N11" s="1"/>
  <c r="N166" i="6"/>
  <c r="M166"/>
  <c r="L166"/>
  <c r="K166"/>
  <c r="J166"/>
  <c r="I166"/>
  <c r="H166"/>
  <c r="G166"/>
  <c r="F166"/>
  <c r="E166"/>
  <c r="D166"/>
  <c r="C166"/>
  <c r="B166"/>
  <c r="B167" s="1"/>
  <c r="C167" s="1"/>
  <c r="D167" s="1"/>
  <c r="E167" s="1"/>
  <c r="F167" s="1"/>
  <c r="G167" s="1"/>
  <c r="H167" s="1"/>
  <c r="I167" s="1"/>
  <c r="J167" s="1"/>
  <c r="K167" s="1"/>
  <c r="L167" s="1"/>
  <c r="M167" s="1"/>
  <c r="N167" s="1"/>
  <c r="P164"/>
  <c r="P163"/>
  <c r="P162"/>
  <c r="P161"/>
  <c r="P160"/>
  <c r="P159"/>
  <c r="P167" s="1"/>
  <c r="N154"/>
  <c r="M154"/>
  <c r="L154"/>
  <c r="K154"/>
  <c r="J154"/>
  <c r="I154"/>
  <c r="H154"/>
  <c r="G154"/>
  <c r="F154"/>
  <c r="E154"/>
  <c r="D154"/>
  <c r="C154"/>
  <c r="B154"/>
  <c r="B155" s="1"/>
  <c r="C155" s="1"/>
  <c r="D155" s="1"/>
  <c r="E155" s="1"/>
  <c r="F155" s="1"/>
  <c r="G155" s="1"/>
  <c r="H155" s="1"/>
  <c r="I155" s="1"/>
  <c r="J155" s="1"/>
  <c r="K155" s="1"/>
  <c r="L155" s="1"/>
  <c r="M155" s="1"/>
  <c r="N155" s="1"/>
  <c r="P152"/>
  <c r="P151"/>
  <c r="P150"/>
  <c r="P149"/>
  <c r="P148"/>
  <c r="P147"/>
  <c r="P155" s="1"/>
  <c r="N142"/>
  <c r="M142"/>
  <c r="L142"/>
  <c r="K142"/>
  <c r="J142"/>
  <c r="I142"/>
  <c r="H142"/>
  <c r="G142"/>
  <c r="F142"/>
  <c r="E142"/>
  <c r="D142"/>
  <c r="C142"/>
  <c r="B142"/>
  <c r="B143" s="1"/>
  <c r="P140"/>
  <c r="P139"/>
  <c r="P138"/>
  <c r="P137"/>
  <c r="P136"/>
  <c r="P135"/>
  <c r="N130"/>
  <c r="M130"/>
  <c r="L130"/>
  <c r="K130"/>
  <c r="J130"/>
  <c r="I130"/>
  <c r="H130"/>
  <c r="G130"/>
  <c r="F130"/>
  <c r="E130"/>
  <c r="D130"/>
  <c r="C130"/>
  <c r="B130"/>
  <c r="B131" s="1"/>
  <c r="C131" s="1"/>
  <c r="D131" s="1"/>
  <c r="E131" s="1"/>
  <c r="F131" s="1"/>
  <c r="G131" s="1"/>
  <c r="H131" s="1"/>
  <c r="I131" s="1"/>
  <c r="J131" s="1"/>
  <c r="K131" s="1"/>
  <c r="L131" s="1"/>
  <c r="M131" s="1"/>
  <c r="N131" s="1"/>
  <c r="P128"/>
  <c r="P127"/>
  <c r="P126"/>
  <c r="P125"/>
  <c r="P124"/>
  <c r="P123"/>
  <c r="P131" s="1"/>
  <c r="N118"/>
  <c r="M118"/>
  <c r="L118"/>
  <c r="K118"/>
  <c r="J118"/>
  <c r="I118"/>
  <c r="H118"/>
  <c r="G118"/>
  <c r="F118"/>
  <c r="E118"/>
  <c r="D118"/>
  <c r="C118"/>
  <c r="B118"/>
  <c r="B119" s="1"/>
  <c r="P116"/>
  <c r="P115"/>
  <c r="P114"/>
  <c r="P113"/>
  <c r="P112"/>
  <c r="P111"/>
  <c r="N106"/>
  <c r="M106"/>
  <c r="L106"/>
  <c r="K106"/>
  <c r="J106"/>
  <c r="I106"/>
  <c r="H106"/>
  <c r="G106"/>
  <c r="F106"/>
  <c r="E106"/>
  <c r="D106"/>
  <c r="C106"/>
  <c r="B106"/>
  <c r="B107" s="1"/>
  <c r="C107" s="1"/>
  <c r="D107" s="1"/>
  <c r="E107" s="1"/>
  <c r="F107" s="1"/>
  <c r="G107" s="1"/>
  <c r="H107" s="1"/>
  <c r="I107" s="1"/>
  <c r="J107" s="1"/>
  <c r="K107" s="1"/>
  <c r="L107" s="1"/>
  <c r="M107" s="1"/>
  <c r="N107" s="1"/>
  <c r="P104"/>
  <c r="P103"/>
  <c r="P102"/>
  <c r="P101"/>
  <c r="P100"/>
  <c r="P99"/>
  <c r="P107" s="1"/>
  <c r="N94"/>
  <c r="M94"/>
  <c r="L94"/>
  <c r="K94"/>
  <c r="J94"/>
  <c r="I94"/>
  <c r="H94"/>
  <c r="G94"/>
  <c r="F94"/>
  <c r="E94"/>
  <c r="D94"/>
  <c r="C94"/>
  <c r="B94"/>
  <c r="B95" s="1"/>
  <c r="P92"/>
  <c r="P91"/>
  <c r="P90"/>
  <c r="P89"/>
  <c r="P88"/>
  <c r="P87"/>
  <c r="N82"/>
  <c r="M82"/>
  <c r="L82"/>
  <c r="K82"/>
  <c r="J82"/>
  <c r="I82"/>
  <c r="H82"/>
  <c r="G82"/>
  <c r="F82"/>
  <c r="E82"/>
  <c r="D82"/>
  <c r="C82"/>
  <c r="B82"/>
  <c r="B83" s="1"/>
  <c r="C83" s="1"/>
  <c r="D83" s="1"/>
  <c r="E83" s="1"/>
  <c r="F83" s="1"/>
  <c r="G83" s="1"/>
  <c r="H83" s="1"/>
  <c r="I83" s="1"/>
  <c r="J83" s="1"/>
  <c r="K83" s="1"/>
  <c r="L83" s="1"/>
  <c r="M83" s="1"/>
  <c r="N83" s="1"/>
  <c r="P80"/>
  <c r="P79"/>
  <c r="P78"/>
  <c r="P77"/>
  <c r="P76"/>
  <c r="P75"/>
  <c r="P83" s="1"/>
  <c r="N70"/>
  <c r="M70"/>
  <c r="L70"/>
  <c r="K70"/>
  <c r="J70"/>
  <c r="I70"/>
  <c r="H70"/>
  <c r="G70"/>
  <c r="F70"/>
  <c r="E70"/>
  <c r="D70"/>
  <c r="C70"/>
  <c r="B70"/>
  <c r="B71" s="1"/>
  <c r="P68"/>
  <c r="P67"/>
  <c r="P66"/>
  <c r="P65"/>
  <c r="P64"/>
  <c r="P63"/>
  <c r="N58"/>
  <c r="M58"/>
  <c r="L58"/>
  <c r="K58"/>
  <c r="J58"/>
  <c r="I58"/>
  <c r="H58"/>
  <c r="G58"/>
  <c r="F58"/>
  <c r="E58"/>
  <c r="D58"/>
  <c r="C58"/>
  <c r="B58"/>
  <c r="B59" s="1"/>
  <c r="C59" s="1"/>
  <c r="D59" s="1"/>
  <c r="E59" s="1"/>
  <c r="F59" s="1"/>
  <c r="G59" s="1"/>
  <c r="H59" s="1"/>
  <c r="I59" s="1"/>
  <c r="J59" s="1"/>
  <c r="K59" s="1"/>
  <c r="L59" s="1"/>
  <c r="M59" s="1"/>
  <c r="N59" s="1"/>
  <c r="P56"/>
  <c r="P55"/>
  <c r="P54"/>
  <c r="P53"/>
  <c r="P52"/>
  <c r="P51"/>
  <c r="P59" s="1"/>
  <c r="N46"/>
  <c r="M46"/>
  <c r="L46"/>
  <c r="K46"/>
  <c r="J46"/>
  <c r="I46"/>
  <c r="H46"/>
  <c r="G46"/>
  <c r="F46"/>
  <c r="E46"/>
  <c r="D46"/>
  <c r="C46"/>
  <c r="B46"/>
  <c r="B47" s="1"/>
  <c r="P44"/>
  <c r="P43"/>
  <c r="P42"/>
  <c r="P41"/>
  <c r="P40"/>
  <c r="P39"/>
  <c r="N34"/>
  <c r="M34"/>
  <c r="L34"/>
  <c r="K34"/>
  <c r="J34"/>
  <c r="I34"/>
  <c r="H34"/>
  <c r="G34"/>
  <c r="F34"/>
  <c r="E34"/>
  <c r="D34"/>
  <c r="C34"/>
  <c r="B34"/>
  <c r="B35" s="1"/>
  <c r="C35" s="1"/>
  <c r="D35" s="1"/>
  <c r="E35" s="1"/>
  <c r="F35" s="1"/>
  <c r="G35" s="1"/>
  <c r="H35" s="1"/>
  <c r="I35" s="1"/>
  <c r="J35" s="1"/>
  <c r="K35" s="1"/>
  <c r="L35" s="1"/>
  <c r="M35" s="1"/>
  <c r="N35" s="1"/>
  <c r="P32"/>
  <c r="P31"/>
  <c r="P30"/>
  <c r="P29"/>
  <c r="P28"/>
  <c r="P27"/>
  <c r="P35" s="1"/>
  <c r="N22"/>
  <c r="M22"/>
  <c r="L22"/>
  <c r="K22"/>
  <c r="J22"/>
  <c r="I22"/>
  <c r="H22"/>
  <c r="G22"/>
  <c r="F22"/>
  <c r="E22"/>
  <c r="D22"/>
  <c r="C22"/>
  <c r="B22"/>
  <c r="B23" s="1"/>
  <c r="P20"/>
  <c r="P19"/>
  <c r="P18"/>
  <c r="P17"/>
  <c r="P16"/>
  <c r="P15"/>
  <c r="N10"/>
  <c r="M10"/>
  <c r="L10"/>
  <c r="K10"/>
  <c r="J10"/>
  <c r="I10"/>
  <c r="H10"/>
  <c r="G10"/>
  <c r="F10"/>
  <c r="E10"/>
  <c r="D10"/>
  <c r="C10"/>
  <c r="B10"/>
  <c r="B11" s="1"/>
  <c r="C11" s="1"/>
  <c r="D11" s="1"/>
  <c r="E11" s="1"/>
  <c r="F11" s="1"/>
  <c r="G11" s="1"/>
  <c r="H11" s="1"/>
  <c r="I11" s="1"/>
  <c r="J11" s="1"/>
  <c r="K11" s="1"/>
  <c r="L11" s="1"/>
  <c r="M11" s="1"/>
  <c r="N11" s="1"/>
  <c r="P8"/>
  <c r="P7"/>
  <c r="P6"/>
  <c r="P5"/>
  <c r="P4"/>
  <c r="P3"/>
  <c r="P11" s="1"/>
  <c r="L142" i="5"/>
  <c r="K142"/>
  <c r="J142"/>
  <c r="I142"/>
  <c r="H142"/>
  <c r="G142"/>
  <c r="F142"/>
  <c r="E142"/>
  <c r="D142"/>
  <c r="C142"/>
  <c r="B142"/>
  <c r="B143" s="1"/>
  <c r="C143" s="1"/>
  <c r="D143" s="1"/>
  <c r="E143" s="1"/>
  <c r="F143" s="1"/>
  <c r="G143" s="1"/>
  <c r="H143" s="1"/>
  <c r="I143" s="1"/>
  <c r="J143" s="1"/>
  <c r="K143" s="1"/>
  <c r="L143" s="1"/>
  <c r="N140"/>
  <c r="N139"/>
  <c r="N138"/>
  <c r="N137"/>
  <c r="N136"/>
  <c r="N135"/>
  <c r="N143" s="1"/>
  <c r="L130"/>
  <c r="K130"/>
  <c r="J130"/>
  <c r="I130"/>
  <c r="H130"/>
  <c r="G130"/>
  <c r="F130"/>
  <c r="E130"/>
  <c r="D130"/>
  <c r="C130"/>
  <c r="B130"/>
  <c r="B131" s="1"/>
  <c r="C131" s="1"/>
  <c r="D131" s="1"/>
  <c r="E131" s="1"/>
  <c r="F131" s="1"/>
  <c r="G131" s="1"/>
  <c r="H131" s="1"/>
  <c r="I131" s="1"/>
  <c r="J131" s="1"/>
  <c r="K131" s="1"/>
  <c r="L131" s="1"/>
  <c r="N128"/>
  <c r="N127"/>
  <c r="N126"/>
  <c r="N125"/>
  <c r="N124"/>
  <c r="N123"/>
  <c r="N131" s="1"/>
  <c r="L118"/>
  <c r="K118"/>
  <c r="J118"/>
  <c r="I118"/>
  <c r="H118"/>
  <c r="G118"/>
  <c r="F118"/>
  <c r="E118"/>
  <c r="D118"/>
  <c r="C118"/>
  <c r="B118"/>
  <c r="B119" s="1"/>
  <c r="C119" s="1"/>
  <c r="D119" s="1"/>
  <c r="E119" s="1"/>
  <c r="F119" s="1"/>
  <c r="G119" s="1"/>
  <c r="H119" s="1"/>
  <c r="I119" s="1"/>
  <c r="J119" s="1"/>
  <c r="K119" s="1"/>
  <c r="L119" s="1"/>
  <c r="N116"/>
  <c r="N115"/>
  <c r="N114"/>
  <c r="N113"/>
  <c r="N112"/>
  <c r="N111"/>
  <c r="N119" s="1"/>
  <c r="L106"/>
  <c r="K106"/>
  <c r="J106"/>
  <c r="I106"/>
  <c r="H106"/>
  <c r="G106"/>
  <c r="F106"/>
  <c r="E106"/>
  <c r="D106"/>
  <c r="C106"/>
  <c r="B106"/>
  <c r="B107" s="1"/>
  <c r="C107" s="1"/>
  <c r="D107" s="1"/>
  <c r="E107" s="1"/>
  <c r="F107" s="1"/>
  <c r="G107" s="1"/>
  <c r="H107" s="1"/>
  <c r="I107" s="1"/>
  <c r="J107" s="1"/>
  <c r="K107" s="1"/>
  <c r="L107" s="1"/>
  <c r="N104"/>
  <c r="N103"/>
  <c r="N102"/>
  <c r="N101"/>
  <c r="N100"/>
  <c r="N99"/>
  <c r="N107" s="1"/>
  <c r="L94"/>
  <c r="K94"/>
  <c r="J94"/>
  <c r="I94"/>
  <c r="H94"/>
  <c r="G94"/>
  <c r="F94"/>
  <c r="E94"/>
  <c r="D94"/>
  <c r="C94"/>
  <c r="B94"/>
  <c r="B95" s="1"/>
  <c r="C95" s="1"/>
  <c r="D95" s="1"/>
  <c r="E95" s="1"/>
  <c r="F95" s="1"/>
  <c r="G95" s="1"/>
  <c r="H95" s="1"/>
  <c r="I95" s="1"/>
  <c r="J95" s="1"/>
  <c r="K95" s="1"/>
  <c r="L95" s="1"/>
  <c r="N92"/>
  <c r="N91"/>
  <c r="N90"/>
  <c r="N89"/>
  <c r="N88"/>
  <c r="N87"/>
  <c r="N95" s="1"/>
  <c r="L82"/>
  <c r="K82"/>
  <c r="J82"/>
  <c r="I82"/>
  <c r="H82"/>
  <c r="G82"/>
  <c r="F82"/>
  <c r="E82"/>
  <c r="D82"/>
  <c r="C82"/>
  <c r="B82"/>
  <c r="B83" s="1"/>
  <c r="C83" s="1"/>
  <c r="D83" s="1"/>
  <c r="E83" s="1"/>
  <c r="F83" s="1"/>
  <c r="G83" s="1"/>
  <c r="H83" s="1"/>
  <c r="I83" s="1"/>
  <c r="J83" s="1"/>
  <c r="K83" s="1"/>
  <c r="L83" s="1"/>
  <c r="N80"/>
  <c r="N79"/>
  <c r="N78"/>
  <c r="N77"/>
  <c r="N76"/>
  <c r="N75"/>
  <c r="N83" s="1"/>
  <c r="L70"/>
  <c r="K70"/>
  <c r="J70"/>
  <c r="I70"/>
  <c r="H70"/>
  <c r="G70"/>
  <c r="F70"/>
  <c r="E70"/>
  <c r="D70"/>
  <c r="C70"/>
  <c r="B70"/>
  <c r="B71" s="1"/>
  <c r="C71" s="1"/>
  <c r="D71" s="1"/>
  <c r="E71" s="1"/>
  <c r="F71" s="1"/>
  <c r="G71" s="1"/>
  <c r="H71" s="1"/>
  <c r="I71" s="1"/>
  <c r="J71" s="1"/>
  <c r="K71" s="1"/>
  <c r="L71" s="1"/>
  <c r="N68"/>
  <c r="N67"/>
  <c r="N66"/>
  <c r="N65"/>
  <c r="N64"/>
  <c r="N63"/>
  <c r="N71" s="1"/>
  <c r="L58"/>
  <c r="K58"/>
  <c r="J58"/>
  <c r="I58"/>
  <c r="H58"/>
  <c r="G58"/>
  <c r="F58"/>
  <c r="E58"/>
  <c r="D58"/>
  <c r="C58"/>
  <c r="B58"/>
  <c r="B59" s="1"/>
  <c r="C59" s="1"/>
  <c r="D59" s="1"/>
  <c r="E59" s="1"/>
  <c r="F59" s="1"/>
  <c r="G59" s="1"/>
  <c r="H59" s="1"/>
  <c r="I59" s="1"/>
  <c r="J59" s="1"/>
  <c r="K59" s="1"/>
  <c r="L59" s="1"/>
  <c r="N56"/>
  <c r="N55"/>
  <c r="N54"/>
  <c r="N53"/>
  <c r="N52"/>
  <c r="N51"/>
  <c r="N59" s="1"/>
  <c r="L46"/>
  <c r="K46"/>
  <c r="J46"/>
  <c r="I46"/>
  <c r="H46"/>
  <c r="G46"/>
  <c r="F46"/>
  <c r="E46"/>
  <c r="D46"/>
  <c r="C46"/>
  <c r="B46"/>
  <c r="B47" s="1"/>
  <c r="C47" s="1"/>
  <c r="D47" s="1"/>
  <c r="E47" s="1"/>
  <c r="F47" s="1"/>
  <c r="G47" s="1"/>
  <c r="H47" s="1"/>
  <c r="I47" s="1"/>
  <c r="J47" s="1"/>
  <c r="K47" s="1"/>
  <c r="L47" s="1"/>
  <c r="N44"/>
  <c r="N43"/>
  <c r="N42"/>
  <c r="N41"/>
  <c r="N40"/>
  <c r="N39"/>
  <c r="N47" s="1"/>
  <c r="L34"/>
  <c r="K34"/>
  <c r="J34"/>
  <c r="I34"/>
  <c r="H34"/>
  <c r="G34"/>
  <c r="F34"/>
  <c r="E34"/>
  <c r="D34"/>
  <c r="C34"/>
  <c r="B34"/>
  <c r="B35" s="1"/>
  <c r="C35" s="1"/>
  <c r="D35" s="1"/>
  <c r="E35" s="1"/>
  <c r="F35" s="1"/>
  <c r="G35" s="1"/>
  <c r="H35" s="1"/>
  <c r="I35" s="1"/>
  <c r="J35" s="1"/>
  <c r="K35" s="1"/>
  <c r="L35" s="1"/>
  <c r="N32"/>
  <c r="N31"/>
  <c r="N30"/>
  <c r="N29"/>
  <c r="N28"/>
  <c r="N27"/>
  <c r="N35" s="1"/>
  <c r="L22"/>
  <c r="K22"/>
  <c r="J22"/>
  <c r="I22"/>
  <c r="H22"/>
  <c r="G22"/>
  <c r="F22"/>
  <c r="E22"/>
  <c r="D22"/>
  <c r="C22"/>
  <c r="B22"/>
  <c r="B23" s="1"/>
  <c r="C23" s="1"/>
  <c r="D23" s="1"/>
  <c r="E23" s="1"/>
  <c r="F23" s="1"/>
  <c r="G23" s="1"/>
  <c r="H23" s="1"/>
  <c r="I23" s="1"/>
  <c r="J23" s="1"/>
  <c r="K23" s="1"/>
  <c r="L23" s="1"/>
  <c r="N20"/>
  <c r="N19"/>
  <c r="N18"/>
  <c r="N17"/>
  <c r="N16"/>
  <c r="N15"/>
  <c r="N23" s="1"/>
  <c r="L10"/>
  <c r="K10"/>
  <c r="J10"/>
  <c r="I10"/>
  <c r="H10"/>
  <c r="G10"/>
  <c r="F10"/>
  <c r="E10"/>
  <c r="D10"/>
  <c r="C10"/>
  <c r="B10"/>
  <c r="B11" s="1"/>
  <c r="C11" s="1"/>
  <c r="D11" s="1"/>
  <c r="E11" s="1"/>
  <c r="F11" s="1"/>
  <c r="G11" s="1"/>
  <c r="H11" s="1"/>
  <c r="I11" s="1"/>
  <c r="J11" s="1"/>
  <c r="K11" s="1"/>
  <c r="L11" s="1"/>
  <c r="N8"/>
  <c r="N7"/>
  <c r="N6"/>
  <c r="N5"/>
  <c r="N4"/>
  <c r="N3"/>
  <c r="N11" s="1"/>
  <c r="Q16" i="2"/>
  <c r="Q15"/>
  <c r="Q14"/>
  <c r="Q13"/>
  <c r="Q12"/>
  <c r="Q11"/>
  <c r="Q10"/>
  <c r="Q9"/>
  <c r="Q8"/>
  <c r="Q7"/>
  <c r="Q6"/>
  <c r="Q5"/>
  <c r="Q4"/>
  <c r="Q3"/>
  <c r="O48"/>
  <c r="O47"/>
  <c r="O46"/>
  <c r="O45"/>
  <c r="O44"/>
  <c r="O43"/>
  <c r="O42"/>
  <c r="O41"/>
  <c r="O40"/>
  <c r="O39"/>
  <c r="O38"/>
  <c r="O37"/>
  <c r="O32"/>
  <c r="O31"/>
  <c r="O30"/>
  <c r="O29"/>
  <c r="O28"/>
  <c r="O27"/>
  <c r="O26"/>
  <c r="O25"/>
  <c r="O24"/>
  <c r="O23"/>
  <c r="O22"/>
  <c r="O21"/>
  <c r="N23" i="3" l="1"/>
  <c r="C23"/>
  <c r="D23" s="1"/>
  <c r="E23" s="1"/>
  <c r="F23" s="1"/>
  <c r="G23" s="1"/>
  <c r="H23" s="1"/>
  <c r="I23" s="1"/>
  <c r="J23" s="1"/>
  <c r="K23" s="1"/>
  <c r="L23" s="1"/>
  <c r="N47"/>
  <c r="C47"/>
  <c r="D47" s="1"/>
  <c r="E47" s="1"/>
  <c r="F47" s="1"/>
  <c r="G47" s="1"/>
  <c r="H47" s="1"/>
  <c r="I47" s="1"/>
  <c r="J47" s="1"/>
  <c r="K47" s="1"/>
  <c r="L47" s="1"/>
  <c r="N71"/>
  <c r="C71"/>
  <c r="D71" s="1"/>
  <c r="E71" s="1"/>
  <c r="F71" s="1"/>
  <c r="G71" s="1"/>
  <c r="H71" s="1"/>
  <c r="I71" s="1"/>
  <c r="J71" s="1"/>
  <c r="K71" s="1"/>
  <c r="L71" s="1"/>
  <c r="C95"/>
  <c r="D95" s="1"/>
  <c r="E95" s="1"/>
  <c r="F95" s="1"/>
  <c r="G95" s="1"/>
  <c r="H95" s="1"/>
  <c r="I95" s="1"/>
  <c r="J95" s="1"/>
  <c r="K95" s="1"/>
  <c r="L95" s="1"/>
  <c r="N119"/>
  <c r="C119"/>
  <c r="D119" s="1"/>
  <c r="E119" s="1"/>
  <c r="F119" s="1"/>
  <c r="G119" s="1"/>
  <c r="H119" s="1"/>
  <c r="I119" s="1"/>
  <c r="J119" s="1"/>
  <c r="K119" s="1"/>
  <c r="L119" s="1"/>
  <c r="P23" i="6"/>
  <c r="C23"/>
  <c r="D23" s="1"/>
  <c r="E23" s="1"/>
  <c r="F23" s="1"/>
  <c r="G23" s="1"/>
  <c r="H23" s="1"/>
  <c r="I23" s="1"/>
  <c r="J23" s="1"/>
  <c r="K23" s="1"/>
  <c r="L23" s="1"/>
  <c r="M23" s="1"/>
  <c r="N23" s="1"/>
  <c r="P47"/>
  <c r="C47"/>
  <c r="D47" s="1"/>
  <c r="E47" s="1"/>
  <c r="F47" s="1"/>
  <c r="G47" s="1"/>
  <c r="H47" s="1"/>
  <c r="I47" s="1"/>
  <c r="J47" s="1"/>
  <c r="K47" s="1"/>
  <c r="L47" s="1"/>
  <c r="M47" s="1"/>
  <c r="N47" s="1"/>
  <c r="P71"/>
  <c r="C71"/>
  <c r="D71" s="1"/>
  <c r="E71" s="1"/>
  <c r="F71" s="1"/>
  <c r="G71" s="1"/>
  <c r="H71" s="1"/>
  <c r="I71" s="1"/>
  <c r="J71" s="1"/>
  <c r="K71" s="1"/>
  <c r="L71" s="1"/>
  <c r="M71" s="1"/>
  <c r="N71" s="1"/>
  <c r="P95"/>
  <c r="C95"/>
  <c r="D95" s="1"/>
  <c r="E95" s="1"/>
  <c r="F95" s="1"/>
  <c r="G95" s="1"/>
  <c r="H95" s="1"/>
  <c r="I95" s="1"/>
  <c r="J95" s="1"/>
  <c r="K95" s="1"/>
  <c r="L95" s="1"/>
  <c r="M95" s="1"/>
  <c r="N95" s="1"/>
  <c r="P119"/>
  <c r="C119"/>
  <c r="D119" s="1"/>
  <c r="E119" s="1"/>
  <c r="F119" s="1"/>
  <c r="G119" s="1"/>
  <c r="H119" s="1"/>
  <c r="I119" s="1"/>
  <c r="J119" s="1"/>
  <c r="K119" s="1"/>
  <c r="L119" s="1"/>
  <c r="M119" s="1"/>
  <c r="N119" s="1"/>
  <c r="P143"/>
  <c r="C143"/>
  <c r="D143" s="1"/>
  <c r="E143" s="1"/>
  <c r="F143" s="1"/>
  <c r="G143" s="1"/>
  <c r="H143" s="1"/>
  <c r="I143" s="1"/>
  <c r="J143" s="1"/>
  <c r="K143" s="1"/>
  <c r="L143" s="1"/>
  <c r="M143" s="1"/>
  <c r="N143" s="1"/>
</calcChain>
</file>

<file path=xl/sharedStrings.xml><?xml version="1.0" encoding="utf-8"?>
<sst xmlns="http://schemas.openxmlformats.org/spreadsheetml/2006/main" count="883" uniqueCount="211">
  <si>
    <t>B-groep</t>
  </si>
  <si>
    <t>totaal</t>
  </si>
  <si>
    <t>Leithen 1</t>
  </si>
  <si>
    <t>LSG 6</t>
  </si>
  <si>
    <t>Promotie 2</t>
  </si>
  <si>
    <t>Botwinnik</t>
  </si>
  <si>
    <t>Voorschoten 1</t>
  </si>
  <si>
    <t>Philidor 3</t>
  </si>
  <si>
    <t>De Scheve Toren</t>
  </si>
  <si>
    <t>Oegstgeest 2</t>
  </si>
  <si>
    <t>SHTV 2</t>
  </si>
  <si>
    <t>Promotie 3</t>
  </si>
  <si>
    <t>Daniël Noteboom</t>
  </si>
  <si>
    <t>Alphense Schaakclub 2</t>
  </si>
  <si>
    <t>C-groep</t>
  </si>
  <si>
    <t>Leiderdorp 2</t>
  </si>
  <si>
    <t>Haeghe Ooievaar 1</t>
  </si>
  <si>
    <t>Leiderdorp 1</t>
  </si>
  <si>
    <t>Voorschoten 2</t>
  </si>
  <si>
    <t>LSG 8</t>
  </si>
  <si>
    <t>Op Eigen Wieken 1</t>
  </si>
  <si>
    <t>Op Eigen Wieken 2</t>
  </si>
  <si>
    <t>Bobby Fischer 2</t>
  </si>
  <si>
    <t>Bobby Fischer 1</t>
  </si>
  <si>
    <t>LSG 7</t>
  </si>
  <si>
    <t>Leithen 2</t>
  </si>
  <si>
    <t>Haeghe Ooievaar 2</t>
  </si>
  <si>
    <t>A-groep</t>
  </si>
  <si>
    <t>LSG 1</t>
  </si>
  <si>
    <t>LSG 2</t>
  </si>
  <si>
    <t>Philidor 2</t>
  </si>
  <si>
    <t>LSG 5</t>
  </si>
  <si>
    <t>LSG 4</t>
  </si>
  <si>
    <t>Alphense Schaakclub 1</t>
  </si>
  <si>
    <t>DSC 1</t>
  </si>
  <si>
    <t>Oegstgeest 1</t>
  </si>
  <si>
    <t>Promotie 1</t>
  </si>
  <si>
    <t>Philidor 1</t>
  </si>
  <si>
    <t>LSG 3</t>
  </si>
  <si>
    <t>AAS 1</t>
  </si>
  <si>
    <t>AAS 2</t>
  </si>
  <si>
    <t>SHTV  1</t>
  </si>
  <si>
    <t>Alexander van der Kuijl</t>
  </si>
  <si>
    <t>Jeroen Frijling</t>
  </si>
  <si>
    <t>Frank van Beusen</t>
  </si>
  <si>
    <t>Fons Lauwers</t>
  </si>
  <si>
    <t>(5.)</t>
  </si>
  <si>
    <t>(6.)</t>
  </si>
  <si>
    <t>Ronde totaal</t>
  </si>
  <si>
    <t>Totaal</t>
  </si>
  <si>
    <t>Thom Beeren</t>
  </si>
  <si>
    <t>Erik Middelkoop</t>
  </si>
  <si>
    <t>Wouter Bik</t>
  </si>
  <si>
    <t>Rogier Zoun</t>
  </si>
  <si>
    <t>Roderick van Kempen</t>
  </si>
  <si>
    <t>Dirk Gruijters</t>
  </si>
  <si>
    <t>Sander Hilarius</t>
  </si>
  <si>
    <t>Nico Lomans</t>
  </si>
  <si>
    <t>Teun Meirink</t>
  </si>
  <si>
    <t>Pim Braggaar</t>
  </si>
  <si>
    <t>Robin Wooter</t>
  </si>
  <si>
    <t>Michiel Vergeer</t>
  </si>
  <si>
    <t>Gerard Visscher</t>
  </si>
  <si>
    <t>Aad van Gent</t>
  </si>
  <si>
    <t>Wim van de Kraats</t>
  </si>
  <si>
    <t>Jeroen Kleijn</t>
  </si>
  <si>
    <t>Wim Bergers</t>
  </si>
  <si>
    <t>Niek van der Maat</t>
  </si>
  <si>
    <t>Jan Brandt</t>
  </si>
  <si>
    <t>Ed Noordijk</t>
  </si>
  <si>
    <t>Harry Telkamp</t>
  </si>
  <si>
    <t>Arjan Plug</t>
  </si>
  <si>
    <t>Rene Janssen</t>
  </si>
  <si>
    <t>Anton Lindhout</t>
  </si>
  <si>
    <t>Lex van Gunsteren</t>
  </si>
  <si>
    <t>Max Kanbier</t>
  </si>
  <si>
    <t>Hans Minnema</t>
  </si>
  <si>
    <t>Rens Minnema</t>
  </si>
  <si>
    <t>Dirk Brinkman</t>
  </si>
  <si>
    <t>Hans Baas</t>
  </si>
  <si>
    <t>Harrie Boerkamp</t>
  </si>
  <si>
    <t>Lourens Smaal</t>
  </si>
  <si>
    <t>Jaap van den Berg</t>
  </si>
  <si>
    <t>Eric van 't Hof</t>
  </si>
  <si>
    <t>Jan Hellenberg</t>
  </si>
  <si>
    <t>Daan Binnendijk</t>
  </si>
  <si>
    <t>Marcel Hermans</t>
  </si>
  <si>
    <t>Jos Ouwerkerk</t>
  </si>
  <si>
    <t>Marco Anink</t>
  </si>
  <si>
    <t>Wil Turk</t>
  </si>
  <si>
    <t>Daniël van der Hoeven</t>
  </si>
  <si>
    <t>Onleesbaar</t>
  </si>
  <si>
    <t>André Wagner</t>
  </si>
  <si>
    <t>Cor Kanters</t>
  </si>
  <si>
    <t>Hans Segers</t>
  </si>
  <si>
    <t>Pim van der Meiden</t>
  </si>
  <si>
    <t>Jan Verheijen</t>
  </si>
  <si>
    <t>Danny Lindhout</t>
  </si>
  <si>
    <t>Tot</t>
  </si>
  <si>
    <t>Jan-Willem de Jong</t>
  </si>
  <si>
    <t>Rudy van Wessel</t>
  </si>
  <si>
    <t>Stefan van Blitterswijk</t>
  </si>
  <si>
    <t>Bianca de Jong</t>
  </si>
  <si>
    <t>Ivo Wantola</t>
  </si>
  <si>
    <t>Michiel van Wissen</t>
  </si>
  <si>
    <t>Mark Irwin</t>
  </si>
  <si>
    <t>Robert Straver</t>
  </si>
  <si>
    <t>Leonore Braggaar</t>
  </si>
  <si>
    <t>Wessel Braggaar</t>
  </si>
  <si>
    <t>Wadim Sharshov</t>
  </si>
  <si>
    <t>Bryan Habig</t>
  </si>
  <si>
    <t>Marcel Mol</t>
  </si>
  <si>
    <t>Martin Voorn</t>
  </si>
  <si>
    <t>Marcel de Jeu</t>
  </si>
  <si>
    <t>Marco de Mooij</t>
  </si>
  <si>
    <t>Gerrie Bloothoofd</t>
  </si>
  <si>
    <t>Alexander Polak</t>
  </si>
  <si>
    <t>Erik Oosterom</t>
  </si>
  <si>
    <t>Peter Passenier</t>
  </si>
  <si>
    <t>Dinard van der Laan</t>
  </si>
  <si>
    <t>Clement van de Laar</t>
  </si>
  <si>
    <t>Norbert Jansen</t>
  </si>
  <si>
    <t>Wouter Hennink</t>
  </si>
  <si>
    <t>Onno Verbaken</t>
  </si>
  <si>
    <t>Ted Barendse</t>
  </si>
  <si>
    <t>Lucien van de Lisdonk</t>
  </si>
  <si>
    <t>Richard Oranje</t>
  </si>
  <si>
    <t>Fred Slingerland</t>
  </si>
  <si>
    <t>Gert-Michiel de Niet</t>
  </si>
  <si>
    <t>Johan Boots</t>
  </si>
  <si>
    <t>Kees Scherpenisse</t>
  </si>
  <si>
    <t>Bernard Bannink</t>
  </si>
  <si>
    <t>Maarten van Zetten</t>
  </si>
  <si>
    <t>Sipke de Swart</t>
  </si>
  <si>
    <t>Henk Noordhoek</t>
  </si>
  <si>
    <t>Thijs Roorda</t>
  </si>
  <si>
    <t>Guido Bakker</t>
  </si>
  <si>
    <t>Stef van de Zon</t>
  </si>
  <si>
    <t>Nico Kuijf</t>
  </si>
  <si>
    <t>Raoul van Ketel</t>
  </si>
  <si>
    <t>Quirinius van Dorp</t>
  </si>
  <si>
    <t>Vincent Fructuoso</t>
  </si>
  <si>
    <t>Ernst Gevers</t>
  </si>
  <si>
    <t>Jeffrey van Vliet</t>
  </si>
  <si>
    <t>Ad van den Berg</t>
  </si>
  <si>
    <t>Aldert Jan Keessen</t>
  </si>
  <si>
    <t>Redmar Damsma</t>
  </si>
  <si>
    <t>Jasper van Eijk</t>
  </si>
  <si>
    <t>Ben de Leur</t>
  </si>
  <si>
    <t>Paul Karis</t>
  </si>
  <si>
    <t>Tjomme Klop</t>
  </si>
  <si>
    <t>Peter  Vorstermans</t>
  </si>
  <si>
    <t>Ton Bodaan</t>
  </si>
  <si>
    <t>Gert-Jan Willighager</t>
  </si>
  <si>
    <t>Armin Segger</t>
  </si>
  <si>
    <t xml:space="preserve">(6.) </t>
  </si>
  <si>
    <t>Leon Guis</t>
  </si>
  <si>
    <t>Quinten Salomons</t>
  </si>
  <si>
    <t>Lucas Schadler</t>
  </si>
  <si>
    <t>Bjorn van Houdt</t>
  </si>
  <si>
    <t>Dominique Nierop</t>
  </si>
  <si>
    <t>Maurits Bons</t>
  </si>
  <si>
    <t>Jan vd Meer</t>
  </si>
  <si>
    <t>Michelle de Liefde</t>
  </si>
  <si>
    <t>Rolf Corstjens</t>
  </si>
  <si>
    <t>Emily Mes</t>
  </si>
  <si>
    <t>Sterre Kruijsen</t>
  </si>
  <si>
    <t>Sarah van Rooden</t>
  </si>
  <si>
    <t>Jip Damen</t>
  </si>
  <si>
    <t>Bart Warmerdam</t>
  </si>
  <si>
    <t>Ivo Warmerdam</t>
  </si>
  <si>
    <t>Carsten vd Hoeven</t>
  </si>
  <si>
    <t>Luuk Weidema</t>
  </si>
  <si>
    <t>Chris Molsbergen</t>
  </si>
  <si>
    <t>John Kettenis</t>
  </si>
  <si>
    <t>Chiel Kuiper</t>
  </si>
  <si>
    <t>Stanley Bingen</t>
  </si>
  <si>
    <t>Gert Helfferich</t>
  </si>
  <si>
    <t>Mark van der Ploeg</t>
  </si>
  <si>
    <t>Tim Brouwer</t>
  </si>
  <si>
    <t>Alisha Warnaar</t>
  </si>
  <si>
    <t>Renske Wille</t>
  </si>
  <si>
    <t>Tijn de Jong</t>
  </si>
  <si>
    <t>Job Segers</t>
  </si>
  <si>
    <t>David Bouman</t>
  </si>
  <si>
    <t>Mark Warnaar</t>
  </si>
  <si>
    <t>Dusan Cvetkovic</t>
  </si>
  <si>
    <t xml:space="preserve"> </t>
  </si>
  <si>
    <t>Sam Bank</t>
  </si>
  <si>
    <t>Daan Bank</t>
  </si>
  <si>
    <t>Thomas den Bakker</t>
  </si>
  <si>
    <t>Aedan Boender</t>
  </si>
  <si>
    <t>Edlan Boender</t>
  </si>
  <si>
    <t>Eric van der Marel</t>
  </si>
  <si>
    <t>Carel Gijsen</t>
  </si>
  <si>
    <t>Gerard Meijer</t>
  </si>
  <si>
    <t>Tomás Fehér</t>
  </si>
  <si>
    <t>Don van den Biggelaar</t>
  </si>
  <si>
    <t>Joris Kuipers</t>
  </si>
  <si>
    <t>Daan Vernooij</t>
  </si>
  <si>
    <t>Rob Uittenbogaerd</t>
  </si>
  <si>
    <t>Alexander vd Bosch</t>
  </si>
  <si>
    <t>Carel Verbiest</t>
  </si>
  <si>
    <t>Patrick van Rijn</t>
  </si>
  <si>
    <t>Loek Beekman</t>
  </si>
  <si>
    <t>Theo Bogaartz</t>
  </si>
  <si>
    <t>Mike de Torbal</t>
  </si>
  <si>
    <t>Frans Vreugdenhil</t>
  </si>
  <si>
    <t>Marc de Mey</t>
  </si>
  <si>
    <t>Daioyi Wang</t>
  </si>
  <si>
    <t>Hosamal Mostafa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</si>
</sst>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5" tint="-0.249977111117893"/>
      <name val="Calibri"/>
      <family val="2"/>
    </font>
    <font>
      <sz val="10"/>
      <color theme="5" tint="-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horizontal="center" textRotation="90"/>
    </xf>
    <xf numFmtId="0" fontId="4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0" borderId="3" xfId="0" applyFont="1" applyFill="1" applyBorder="1"/>
    <xf numFmtId="0" fontId="6" fillId="3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0" xfId="0" applyFont="1" applyFill="1"/>
    <xf numFmtId="0" fontId="4" fillId="0" borderId="1" xfId="0" applyFont="1" applyFill="1" applyBorder="1" applyAlignment="1">
      <alignment horizontal="center" textRotation="90"/>
    </xf>
    <xf numFmtId="0" fontId="4" fillId="0" borderId="1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/>
  </sheetViews>
  <sheetFormatPr defaultRowHeight="15"/>
  <cols>
    <col min="2" max="2" width="22.5703125" bestFit="1" customWidth="1"/>
  </cols>
  <sheetData>
    <row r="1" spans="1:17">
      <c r="A1" s="5"/>
      <c r="B1" s="6" t="s">
        <v>27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>
      <c r="A2" s="7"/>
      <c r="B2" s="7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1" t="s">
        <v>1</v>
      </c>
    </row>
    <row r="3" spans="1:17">
      <c r="A3" s="3">
        <v>1</v>
      </c>
      <c r="B3" s="21" t="s">
        <v>28</v>
      </c>
      <c r="C3" s="17"/>
      <c r="D3" s="8">
        <v>6</v>
      </c>
      <c r="E3" s="9">
        <v>8</v>
      </c>
      <c r="F3" s="9">
        <v>7</v>
      </c>
      <c r="G3" s="9">
        <v>7.5</v>
      </c>
      <c r="H3" s="9">
        <v>8</v>
      </c>
      <c r="I3" s="9">
        <v>5</v>
      </c>
      <c r="J3" s="9">
        <v>8</v>
      </c>
      <c r="K3" s="9">
        <v>7</v>
      </c>
      <c r="L3" s="9">
        <v>5</v>
      </c>
      <c r="M3" s="9">
        <v>4</v>
      </c>
      <c r="N3" s="9">
        <v>4</v>
      </c>
      <c r="O3" s="9">
        <v>7</v>
      </c>
      <c r="P3" s="9">
        <v>7</v>
      </c>
      <c r="Q3" s="15">
        <f>SUM(C3:P3)</f>
        <v>83.5</v>
      </c>
    </row>
    <row r="4" spans="1:17">
      <c r="A4" s="3">
        <v>2</v>
      </c>
      <c r="B4" s="4" t="s">
        <v>29</v>
      </c>
      <c r="C4" s="10">
        <v>2</v>
      </c>
      <c r="D4" s="18"/>
      <c r="E4" s="11">
        <v>7.5</v>
      </c>
      <c r="F4" s="11">
        <v>6</v>
      </c>
      <c r="G4" s="11">
        <v>5</v>
      </c>
      <c r="H4" s="11">
        <v>5</v>
      </c>
      <c r="I4" s="11">
        <v>5</v>
      </c>
      <c r="J4" s="11">
        <v>6</v>
      </c>
      <c r="K4" s="11">
        <v>6</v>
      </c>
      <c r="L4" s="11">
        <v>4</v>
      </c>
      <c r="M4" s="11">
        <v>2</v>
      </c>
      <c r="N4" s="11">
        <v>4</v>
      </c>
      <c r="O4" s="11">
        <v>7</v>
      </c>
      <c r="P4" s="11">
        <v>6</v>
      </c>
      <c r="Q4" s="15">
        <f t="shared" ref="Q4:Q16" si="0">SUM(C4:P4)</f>
        <v>65.5</v>
      </c>
    </row>
    <row r="5" spans="1:17">
      <c r="A5" s="3">
        <v>3</v>
      </c>
      <c r="B5" s="4" t="s">
        <v>30</v>
      </c>
      <c r="C5" s="12">
        <v>0</v>
      </c>
      <c r="D5" s="13">
        <v>0.5</v>
      </c>
      <c r="E5" s="18"/>
      <c r="F5" s="13">
        <v>3.5</v>
      </c>
      <c r="G5" s="13">
        <v>2.5</v>
      </c>
      <c r="H5" s="13">
        <v>3</v>
      </c>
      <c r="I5" s="13">
        <v>3</v>
      </c>
      <c r="J5" s="13">
        <v>3</v>
      </c>
      <c r="K5" s="13">
        <v>0.5</v>
      </c>
      <c r="L5" s="13">
        <v>3.5</v>
      </c>
      <c r="M5" s="13">
        <v>1</v>
      </c>
      <c r="N5" s="13">
        <v>3</v>
      </c>
      <c r="O5" s="13">
        <v>3</v>
      </c>
      <c r="P5" s="11">
        <v>7.5</v>
      </c>
      <c r="Q5" s="15">
        <f t="shared" si="0"/>
        <v>34</v>
      </c>
    </row>
    <row r="6" spans="1:17">
      <c r="A6" s="3">
        <v>4</v>
      </c>
      <c r="B6" s="4" t="s">
        <v>31</v>
      </c>
      <c r="C6" s="12">
        <v>1</v>
      </c>
      <c r="D6" s="13">
        <v>2</v>
      </c>
      <c r="E6" s="13">
        <v>4.5</v>
      </c>
      <c r="F6" s="18"/>
      <c r="G6" s="13">
        <v>4.5</v>
      </c>
      <c r="H6" s="13">
        <v>0.5</v>
      </c>
      <c r="I6" s="13">
        <v>0.5</v>
      </c>
      <c r="J6" s="13">
        <v>3</v>
      </c>
      <c r="K6" s="13">
        <v>2.5</v>
      </c>
      <c r="L6" s="13">
        <v>1.5</v>
      </c>
      <c r="M6" s="13">
        <v>1</v>
      </c>
      <c r="N6" s="13">
        <v>1.5</v>
      </c>
      <c r="O6" s="13">
        <v>6.5</v>
      </c>
      <c r="P6" s="11">
        <v>6</v>
      </c>
      <c r="Q6" s="15">
        <f t="shared" si="0"/>
        <v>35</v>
      </c>
    </row>
    <row r="7" spans="1:17">
      <c r="A7" s="3">
        <v>5</v>
      </c>
      <c r="B7" s="4" t="s">
        <v>32</v>
      </c>
      <c r="C7" s="12">
        <v>0.5</v>
      </c>
      <c r="D7" s="13">
        <v>3</v>
      </c>
      <c r="E7" s="13">
        <v>5.5</v>
      </c>
      <c r="F7" s="13">
        <v>3.5</v>
      </c>
      <c r="G7" s="18"/>
      <c r="H7" s="13">
        <v>2.5</v>
      </c>
      <c r="I7" s="13">
        <v>3.5</v>
      </c>
      <c r="J7" s="13">
        <v>6</v>
      </c>
      <c r="K7" s="13">
        <v>4</v>
      </c>
      <c r="L7" s="13">
        <v>4.5</v>
      </c>
      <c r="M7" s="13">
        <v>2.5</v>
      </c>
      <c r="N7" s="13">
        <v>3.5</v>
      </c>
      <c r="O7" s="13">
        <v>5</v>
      </c>
      <c r="P7" s="11">
        <v>4</v>
      </c>
      <c r="Q7" s="15">
        <f t="shared" si="0"/>
        <v>48</v>
      </c>
    </row>
    <row r="8" spans="1:17">
      <c r="A8" s="3">
        <v>6</v>
      </c>
      <c r="B8" s="4" t="s">
        <v>33</v>
      </c>
      <c r="C8" s="12">
        <v>0</v>
      </c>
      <c r="D8" s="13">
        <v>3</v>
      </c>
      <c r="E8" s="13">
        <v>5</v>
      </c>
      <c r="F8" s="13">
        <v>7.5</v>
      </c>
      <c r="G8" s="13">
        <v>5.5</v>
      </c>
      <c r="H8" s="18"/>
      <c r="I8" s="13">
        <v>5</v>
      </c>
      <c r="J8" s="13">
        <v>4</v>
      </c>
      <c r="K8" s="13">
        <v>5</v>
      </c>
      <c r="L8" s="13">
        <v>3</v>
      </c>
      <c r="M8" s="13">
        <v>2</v>
      </c>
      <c r="N8" s="13">
        <v>2.5</v>
      </c>
      <c r="O8" s="13">
        <v>7.5</v>
      </c>
      <c r="P8" s="11">
        <v>7</v>
      </c>
      <c r="Q8" s="15">
        <f t="shared" si="0"/>
        <v>57</v>
      </c>
    </row>
    <row r="9" spans="1:17">
      <c r="A9" s="3">
        <v>7</v>
      </c>
      <c r="B9" s="4" t="s">
        <v>34</v>
      </c>
      <c r="C9" s="12">
        <v>3</v>
      </c>
      <c r="D9" s="13">
        <v>3</v>
      </c>
      <c r="E9" s="13">
        <v>5</v>
      </c>
      <c r="F9" s="13">
        <v>7.5</v>
      </c>
      <c r="G9" s="13">
        <v>4.5</v>
      </c>
      <c r="H9" s="13">
        <v>3</v>
      </c>
      <c r="I9" s="18"/>
      <c r="J9" s="13">
        <v>6.5</v>
      </c>
      <c r="K9" s="13">
        <v>6</v>
      </c>
      <c r="L9" s="13">
        <v>6.5</v>
      </c>
      <c r="M9" s="13">
        <v>2</v>
      </c>
      <c r="N9" s="13">
        <v>4.5</v>
      </c>
      <c r="O9" s="13">
        <v>6</v>
      </c>
      <c r="P9" s="11">
        <v>7.5</v>
      </c>
      <c r="Q9" s="15">
        <f t="shared" si="0"/>
        <v>65</v>
      </c>
    </row>
    <row r="10" spans="1:17">
      <c r="A10" s="3">
        <v>8</v>
      </c>
      <c r="B10" s="4" t="s">
        <v>35</v>
      </c>
      <c r="C10" s="12">
        <v>0</v>
      </c>
      <c r="D10" s="13">
        <v>2</v>
      </c>
      <c r="E10" s="13">
        <v>5</v>
      </c>
      <c r="F10" s="13">
        <v>5</v>
      </c>
      <c r="G10" s="13">
        <v>2</v>
      </c>
      <c r="H10" s="13">
        <v>4</v>
      </c>
      <c r="I10" s="13">
        <v>1.5</v>
      </c>
      <c r="J10" s="18"/>
      <c r="K10" s="13">
        <v>2.5</v>
      </c>
      <c r="L10" s="13">
        <v>2</v>
      </c>
      <c r="M10" s="13">
        <v>2.5</v>
      </c>
      <c r="N10" s="13">
        <v>3.5</v>
      </c>
      <c r="O10" s="13">
        <v>3</v>
      </c>
      <c r="P10" s="14">
        <v>4</v>
      </c>
      <c r="Q10" s="15">
        <f t="shared" si="0"/>
        <v>37</v>
      </c>
    </row>
    <row r="11" spans="1:17">
      <c r="A11" s="3">
        <v>9</v>
      </c>
      <c r="B11" s="4" t="s">
        <v>36</v>
      </c>
      <c r="C11" s="12">
        <v>1</v>
      </c>
      <c r="D11" s="13">
        <v>2</v>
      </c>
      <c r="E11" s="13">
        <v>7.5</v>
      </c>
      <c r="F11" s="13">
        <v>5.5</v>
      </c>
      <c r="G11" s="13">
        <v>4</v>
      </c>
      <c r="H11" s="13">
        <v>3</v>
      </c>
      <c r="I11" s="13">
        <v>2</v>
      </c>
      <c r="J11" s="13">
        <v>5.5</v>
      </c>
      <c r="K11" s="18"/>
      <c r="L11" s="13">
        <v>5.5</v>
      </c>
      <c r="M11" s="13">
        <v>3</v>
      </c>
      <c r="N11" s="13">
        <v>4</v>
      </c>
      <c r="O11" s="13">
        <v>6</v>
      </c>
      <c r="P11" s="11">
        <v>5</v>
      </c>
      <c r="Q11" s="15">
        <f t="shared" si="0"/>
        <v>54</v>
      </c>
    </row>
    <row r="12" spans="1:17">
      <c r="A12" s="3">
        <v>10</v>
      </c>
      <c r="B12" s="4" t="s">
        <v>37</v>
      </c>
      <c r="C12" s="12">
        <v>3</v>
      </c>
      <c r="D12" s="13">
        <v>4</v>
      </c>
      <c r="E12" s="13">
        <v>4.5</v>
      </c>
      <c r="F12" s="13">
        <v>6.5</v>
      </c>
      <c r="G12" s="13">
        <v>3.5</v>
      </c>
      <c r="H12" s="13">
        <v>5</v>
      </c>
      <c r="I12" s="13">
        <v>1.5</v>
      </c>
      <c r="J12" s="13">
        <v>6</v>
      </c>
      <c r="K12" s="13">
        <v>2.5</v>
      </c>
      <c r="L12" s="18"/>
      <c r="M12" s="13">
        <v>3.5</v>
      </c>
      <c r="N12" s="13">
        <v>5.5</v>
      </c>
      <c r="O12" s="13">
        <v>4</v>
      </c>
      <c r="P12" s="11">
        <v>8</v>
      </c>
      <c r="Q12" s="15">
        <f t="shared" si="0"/>
        <v>57.5</v>
      </c>
    </row>
    <row r="13" spans="1:17">
      <c r="A13" s="3">
        <v>11</v>
      </c>
      <c r="B13" s="4" t="s">
        <v>38</v>
      </c>
      <c r="C13" s="12">
        <v>4</v>
      </c>
      <c r="D13" s="13">
        <v>6</v>
      </c>
      <c r="E13" s="13">
        <v>7</v>
      </c>
      <c r="F13" s="13">
        <v>7</v>
      </c>
      <c r="G13" s="13">
        <v>5.5</v>
      </c>
      <c r="H13" s="13">
        <v>6</v>
      </c>
      <c r="I13" s="13">
        <v>6</v>
      </c>
      <c r="J13" s="13">
        <v>5.5</v>
      </c>
      <c r="K13" s="13">
        <v>5</v>
      </c>
      <c r="L13" s="13">
        <v>4.5</v>
      </c>
      <c r="M13" s="18"/>
      <c r="N13" s="13">
        <v>4.5</v>
      </c>
      <c r="O13" s="13">
        <v>7.5</v>
      </c>
      <c r="P13" s="11">
        <v>5</v>
      </c>
      <c r="Q13" s="15">
        <f t="shared" si="0"/>
        <v>73.5</v>
      </c>
    </row>
    <row r="14" spans="1:17">
      <c r="A14" s="3">
        <v>12</v>
      </c>
      <c r="B14" s="4" t="s">
        <v>39</v>
      </c>
      <c r="C14" s="12">
        <v>4</v>
      </c>
      <c r="D14" s="13">
        <v>4</v>
      </c>
      <c r="E14" s="13">
        <v>5</v>
      </c>
      <c r="F14" s="13">
        <v>6.5</v>
      </c>
      <c r="G14" s="13">
        <v>4.5</v>
      </c>
      <c r="H14" s="13">
        <v>5.5</v>
      </c>
      <c r="I14" s="13">
        <v>3.5</v>
      </c>
      <c r="J14" s="13">
        <v>4.5</v>
      </c>
      <c r="K14" s="13">
        <v>4</v>
      </c>
      <c r="L14" s="13">
        <v>2.5</v>
      </c>
      <c r="M14" s="13">
        <v>3.5</v>
      </c>
      <c r="N14" s="18"/>
      <c r="O14" s="13">
        <v>6</v>
      </c>
      <c r="P14" s="13">
        <v>6</v>
      </c>
      <c r="Q14" s="15">
        <f t="shared" si="0"/>
        <v>59.5</v>
      </c>
    </row>
    <row r="15" spans="1:17">
      <c r="A15" s="3">
        <v>13</v>
      </c>
      <c r="B15" s="4" t="s">
        <v>40</v>
      </c>
      <c r="C15" s="11">
        <v>1</v>
      </c>
      <c r="D15" s="13">
        <v>1</v>
      </c>
      <c r="E15" s="13">
        <v>5</v>
      </c>
      <c r="F15" s="13">
        <v>1.5</v>
      </c>
      <c r="G15" s="13">
        <v>3</v>
      </c>
      <c r="H15" s="13">
        <v>0.5</v>
      </c>
      <c r="I15" s="13">
        <v>2</v>
      </c>
      <c r="J15" s="13">
        <v>5</v>
      </c>
      <c r="K15" s="13">
        <v>2</v>
      </c>
      <c r="L15" s="13">
        <v>4</v>
      </c>
      <c r="M15" s="13">
        <v>0.5</v>
      </c>
      <c r="N15" s="13">
        <v>2</v>
      </c>
      <c r="O15" s="18"/>
      <c r="P15" s="13">
        <v>3.5</v>
      </c>
      <c r="Q15" s="15">
        <f t="shared" si="0"/>
        <v>31</v>
      </c>
    </row>
    <row r="16" spans="1:17">
      <c r="A16" s="3">
        <v>14</v>
      </c>
      <c r="B16" s="4" t="s">
        <v>41</v>
      </c>
      <c r="C16" s="11">
        <v>1</v>
      </c>
      <c r="D16" s="11">
        <v>2</v>
      </c>
      <c r="E16" s="11">
        <v>0.5</v>
      </c>
      <c r="F16" s="11">
        <v>2</v>
      </c>
      <c r="G16" s="11">
        <v>4</v>
      </c>
      <c r="H16" s="11">
        <v>1</v>
      </c>
      <c r="I16" s="11">
        <v>0.5</v>
      </c>
      <c r="J16" s="14">
        <v>4</v>
      </c>
      <c r="K16" s="11">
        <v>3</v>
      </c>
      <c r="L16" s="11">
        <v>0</v>
      </c>
      <c r="M16" s="11">
        <v>3</v>
      </c>
      <c r="N16" s="13">
        <v>2</v>
      </c>
      <c r="O16" s="13">
        <v>4.5</v>
      </c>
      <c r="P16" s="18"/>
      <c r="Q16" s="15">
        <f t="shared" si="0"/>
        <v>27.5</v>
      </c>
    </row>
    <row r="17" spans="1:1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>
      <c r="A19" s="5"/>
      <c r="B19" s="6" t="s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>
      <c r="A20" s="7"/>
      <c r="B20" s="7"/>
      <c r="C20" s="2">
        <v>1</v>
      </c>
      <c r="D20" s="2">
        <v>2</v>
      </c>
      <c r="E20" s="2">
        <v>3</v>
      </c>
      <c r="F20" s="2">
        <v>4</v>
      </c>
      <c r="G20" s="2">
        <v>5</v>
      </c>
      <c r="H20" s="2">
        <v>6</v>
      </c>
      <c r="I20" s="2">
        <v>7</v>
      </c>
      <c r="J20" s="2">
        <v>8</v>
      </c>
      <c r="K20" s="2">
        <v>9</v>
      </c>
      <c r="L20" s="2">
        <v>10</v>
      </c>
      <c r="M20" s="2">
        <v>11</v>
      </c>
      <c r="N20" s="2">
        <v>12</v>
      </c>
      <c r="O20" s="2" t="s">
        <v>1</v>
      </c>
      <c r="P20" s="5"/>
    </row>
    <row r="21" spans="1:16">
      <c r="A21" s="4">
        <v>1</v>
      </c>
      <c r="B21" s="4" t="s">
        <v>2</v>
      </c>
      <c r="C21" s="17"/>
      <c r="D21" s="9">
        <v>4</v>
      </c>
      <c r="E21" s="9">
        <v>3</v>
      </c>
      <c r="F21" s="9">
        <v>2.5</v>
      </c>
      <c r="G21" s="9">
        <v>6</v>
      </c>
      <c r="H21" s="9">
        <v>6</v>
      </c>
      <c r="I21" s="9">
        <v>5</v>
      </c>
      <c r="J21" s="9">
        <v>3</v>
      </c>
      <c r="K21" s="9">
        <v>6</v>
      </c>
      <c r="L21" s="9">
        <v>7</v>
      </c>
      <c r="M21" s="9">
        <v>4.5</v>
      </c>
      <c r="N21" s="9">
        <v>8</v>
      </c>
      <c r="O21" s="16">
        <f>SUM(C21:N21)</f>
        <v>55</v>
      </c>
      <c r="P21" s="5"/>
    </row>
    <row r="22" spans="1:16">
      <c r="A22" s="4">
        <v>2</v>
      </c>
      <c r="B22" s="4" t="s">
        <v>3</v>
      </c>
      <c r="C22" s="12">
        <v>4</v>
      </c>
      <c r="D22" s="19"/>
      <c r="E22" s="11">
        <v>5</v>
      </c>
      <c r="F22" s="11">
        <v>2.5</v>
      </c>
      <c r="G22" s="11">
        <v>4</v>
      </c>
      <c r="H22" s="11">
        <v>5.5</v>
      </c>
      <c r="I22" s="11">
        <v>3.5</v>
      </c>
      <c r="J22" s="11">
        <v>4.5</v>
      </c>
      <c r="K22" s="11">
        <v>5</v>
      </c>
      <c r="L22" s="11">
        <v>4.5</v>
      </c>
      <c r="M22" s="11">
        <v>5.5</v>
      </c>
      <c r="N22" s="11">
        <v>7.5</v>
      </c>
      <c r="O22" s="16">
        <f t="shared" ref="O22:O32" si="1">SUM(C22:N22)</f>
        <v>51.5</v>
      </c>
      <c r="P22" s="5"/>
    </row>
    <row r="23" spans="1:16">
      <c r="A23" s="4">
        <v>3</v>
      </c>
      <c r="B23" s="4" t="s">
        <v>4</v>
      </c>
      <c r="C23" s="12">
        <v>5</v>
      </c>
      <c r="D23" s="11">
        <v>3</v>
      </c>
      <c r="E23" s="19"/>
      <c r="F23" s="11">
        <v>3</v>
      </c>
      <c r="G23" s="11">
        <v>5</v>
      </c>
      <c r="H23" s="11">
        <v>4</v>
      </c>
      <c r="I23" s="11">
        <v>4</v>
      </c>
      <c r="J23" s="11">
        <v>4.5</v>
      </c>
      <c r="K23" s="11">
        <v>6.5</v>
      </c>
      <c r="L23" s="11">
        <v>6.5</v>
      </c>
      <c r="M23" s="11">
        <v>7.5</v>
      </c>
      <c r="N23" s="11">
        <v>5</v>
      </c>
      <c r="O23" s="16">
        <f t="shared" si="1"/>
        <v>54</v>
      </c>
      <c r="P23" s="5"/>
    </row>
    <row r="24" spans="1:16">
      <c r="A24" s="4">
        <v>4</v>
      </c>
      <c r="B24" s="21" t="s">
        <v>5</v>
      </c>
      <c r="C24" s="12">
        <v>5.5</v>
      </c>
      <c r="D24" s="11">
        <v>5.5</v>
      </c>
      <c r="E24" s="11">
        <v>5</v>
      </c>
      <c r="F24" s="19"/>
      <c r="G24" s="11">
        <v>5.5</v>
      </c>
      <c r="H24" s="11">
        <v>5</v>
      </c>
      <c r="I24" s="11">
        <v>8</v>
      </c>
      <c r="J24" s="11">
        <v>5.5</v>
      </c>
      <c r="K24" s="11">
        <v>7</v>
      </c>
      <c r="L24" s="11">
        <v>5.5</v>
      </c>
      <c r="M24" s="11">
        <v>6.5</v>
      </c>
      <c r="N24" s="11">
        <v>8</v>
      </c>
      <c r="O24" s="16">
        <f t="shared" si="1"/>
        <v>67</v>
      </c>
      <c r="P24" s="5"/>
    </row>
    <row r="25" spans="1:16">
      <c r="A25" s="4">
        <v>5</v>
      </c>
      <c r="B25" s="4" t="s">
        <v>6</v>
      </c>
      <c r="C25" s="12">
        <v>2</v>
      </c>
      <c r="D25" s="11">
        <v>4</v>
      </c>
      <c r="E25" s="11">
        <v>3</v>
      </c>
      <c r="F25" s="11">
        <v>2.5</v>
      </c>
      <c r="G25" s="19"/>
      <c r="H25" s="11">
        <v>6.5</v>
      </c>
      <c r="I25" s="11">
        <v>4</v>
      </c>
      <c r="J25" s="11">
        <v>7</v>
      </c>
      <c r="K25" s="11">
        <v>4.5</v>
      </c>
      <c r="L25" s="11">
        <v>5.5</v>
      </c>
      <c r="M25" s="11">
        <v>5</v>
      </c>
      <c r="N25" s="11">
        <v>7.5</v>
      </c>
      <c r="O25" s="16">
        <f t="shared" si="1"/>
        <v>51.5</v>
      </c>
      <c r="P25" s="5"/>
    </row>
    <row r="26" spans="1:16">
      <c r="A26" s="4">
        <v>6</v>
      </c>
      <c r="B26" s="4" t="s">
        <v>7</v>
      </c>
      <c r="C26" s="12">
        <v>2</v>
      </c>
      <c r="D26" s="11">
        <v>2.5</v>
      </c>
      <c r="E26" s="11">
        <v>4</v>
      </c>
      <c r="F26" s="11">
        <v>3</v>
      </c>
      <c r="G26" s="11">
        <v>1.5</v>
      </c>
      <c r="H26" s="19"/>
      <c r="I26" s="11">
        <v>3</v>
      </c>
      <c r="J26" s="11">
        <v>5</v>
      </c>
      <c r="K26" s="11">
        <v>2</v>
      </c>
      <c r="L26" s="11">
        <v>3</v>
      </c>
      <c r="M26" s="11">
        <v>6</v>
      </c>
      <c r="N26" s="11">
        <v>5.5</v>
      </c>
      <c r="O26" s="16">
        <f t="shared" si="1"/>
        <v>37.5</v>
      </c>
      <c r="P26" s="5"/>
    </row>
    <row r="27" spans="1:16">
      <c r="A27" s="4">
        <v>7</v>
      </c>
      <c r="B27" s="4" t="s">
        <v>8</v>
      </c>
      <c r="C27" s="12">
        <v>3</v>
      </c>
      <c r="D27" s="11">
        <v>4.5</v>
      </c>
      <c r="E27" s="11">
        <v>4</v>
      </c>
      <c r="F27" s="11">
        <v>0</v>
      </c>
      <c r="G27" s="11">
        <v>4</v>
      </c>
      <c r="H27" s="11">
        <v>5</v>
      </c>
      <c r="I27" s="19"/>
      <c r="J27" s="5">
        <v>5</v>
      </c>
      <c r="K27" s="11">
        <v>5.5</v>
      </c>
      <c r="L27" s="11">
        <v>2</v>
      </c>
      <c r="M27" s="11">
        <v>5.5</v>
      </c>
      <c r="N27" s="11">
        <v>7.5</v>
      </c>
      <c r="O27" s="16">
        <f>SUM(C27:N27)</f>
        <v>46</v>
      </c>
      <c r="P27" s="5"/>
    </row>
    <row r="28" spans="1:16">
      <c r="A28" s="4">
        <v>8</v>
      </c>
      <c r="B28" s="4" t="s">
        <v>9</v>
      </c>
      <c r="C28" s="12">
        <v>5</v>
      </c>
      <c r="D28" s="11">
        <v>3.5</v>
      </c>
      <c r="E28" s="11">
        <v>3.5</v>
      </c>
      <c r="F28" s="11">
        <v>2.5</v>
      </c>
      <c r="G28" s="11">
        <v>1</v>
      </c>
      <c r="H28" s="11">
        <v>3</v>
      </c>
      <c r="I28" s="11">
        <v>3</v>
      </c>
      <c r="J28" s="19"/>
      <c r="K28" s="11">
        <v>4.5</v>
      </c>
      <c r="L28" s="11">
        <v>2</v>
      </c>
      <c r="M28" s="11">
        <v>3</v>
      </c>
      <c r="N28" s="11">
        <v>5</v>
      </c>
      <c r="O28" s="16">
        <f t="shared" si="1"/>
        <v>36</v>
      </c>
      <c r="P28" s="5"/>
    </row>
    <row r="29" spans="1:16">
      <c r="A29" s="4">
        <v>9</v>
      </c>
      <c r="B29" s="4" t="s">
        <v>10</v>
      </c>
      <c r="C29" s="12">
        <v>2</v>
      </c>
      <c r="D29" s="11">
        <v>3</v>
      </c>
      <c r="E29" s="11">
        <v>1.5</v>
      </c>
      <c r="F29" s="11">
        <v>1</v>
      </c>
      <c r="G29" s="11">
        <v>3.5</v>
      </c>
      <c r="H29" s="11">
        <v>6</v>
      </c>
      <c r="I29" s="11">
        <v>2.5</v>
      </c>
      <c r="J29" s="11">
        <v>3.5</v>
      </c>
      <c r="K29" s="19"/>
      <c r="L29" s="11">
        <v>6</v>
      </c>
      <c r="M29" s="11">
        <v>4</v>
      </c>
      <c r="N29" s="11">
        <v>6</v>
      </c>
      <c r="O29" s="16">
        <f t="shared" si="1"/>
        <v>39</v>
      </c>
      <c r="P29" s="5"/>
    </row>
    <row r="30" spans="1:16">
      <c r="A30" s="4">
        <v>10</v>
      </c>
      <c r="B30" s="4" t="s">
        <v>11</v>
      </c>
      <c r="C30" s="12">
        <v>1</v>
      </c>
      <c r="D30" s="11">
        <v>3.5</v>
      </c>
      <c r="E30" s="11">
        <v>1.5</v>
      </c>
      <c r="F30" s="11">
        <v>2.5</v>
      </c>
      <c r="G30" s="11">
        <v>2.5</v>
      </c>
      <c r="H30" s="11">
        <v>5</v>
      </c>
      <c r="I30" s="11">
        <v>6</v>
      </c>
      <c r="J30" s="11">
        <v>6</v>
      </c>
      <c r="K30" s="11">
        <v>2</v>
      </c>
      <c r="L30" s="19"/>
      <c r="M30" s="11">
        <v>3</v>
      </c>
      <c r="N30" s="11">
        <v>4.5</v>
      </c>
      <c r="O30" s="16">
        <f t="shared" si="1"/>
        <v>37.5</v>
      </c>
      <c r="P30" s="5"/>
    </row>
    <row r="31" spans="1:16">
      <c r="A31" s="4">
        <v>11</v>
      </c>
      <c r="B31" s="4" t="s">
        <v>12</v>
      </c>
      <c r="C31" s="12">
        <v>3.5</v>
      </c>
      <c r="D31" s="11">
        <v>2.5</v>
      </c>
      <c r="E31" s="11">
        <v>0.5</v>
      </c>
      <c r="F31" s="11">
        <v>1.5</v>
      </c>
      <c r="G31" s="11">
        <v>3</v>
      </c>
      <c r="H31" s="11">
        <v>2</v>
      </c>
      <c r="I31" s="11">
        <v>2.5</v>
      </c>
      <c r="J31" s="11">
        <v>5</v>
      </c>
      <c r="K31" s="11">
        <v>4</v>
      </c>
      <c r="L31" s="11">
        <v>5</v>
      </c>
      <c r="M31" s="19"/>
      <c r="N31" s="11">
        <v>4</v>
      </c>
      <c r="O31" s="16">
        <f t="shared" si="1"/>
        <v>33.5</v>
      </c>
      <c r="P31" s="5"/>
    </row>
    <row r="32" spans="1:16">
      <c r="A32" s="4">
        <v>12</v>
      </c>
      <c r="B32" s="4" t="s">
        <v>13</v>
      </c>
      <c r="C32" s="12">
        <v>0</v>
      </c>
      <c r="D32" s="11">
        <v>0.5</v>
      </c>
      <c r="E32" s="11">
        <v>3</v>
      </c>
      <c r="F32" s="11">
        <v>0</v>
      </c>
      <c r="G32" s="11">
        <v>0.5</v>
      </c>
      <c r="H32" s="11">
        <v>2.5</v>
      </c>
      <c r="I32" s="11">
        <v>0.5</v>
      </c>
      <c r="J32" s="11">
        <v>3</v>
      </c>
      <c r="K32" s="11">
        <v>2</v>
      </c>
      <c r="L32" s="11">
        <v>3.5</v>
      </c>
      <c r="M32" s="11">
        <v>4</v>
      </c>
      <c r="N32" s="19"/>
      <c r="O32" s="16">
        <f t="shared" si="1"/>
        <v>19.5</v>
      </c>
      <c r="P32" s="5"/>
    </row>
    <row r="33" spans="1:16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>
      <c r="A35" s="5"/>
      <c r="B35" s="6" t="s">
        <v>14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>
      <c r="A36" s="7"/>
      <c r="B36" s="7"/>
      <c r="C36" s="2">
        <v>1</v>
      </c>
      <c r="D36" s="2">
        <v>2</v>
      </c>
      <c r="E36" s="2">
        <v>3</v>
      </c>
      <c r="F36" s="2">
        <v>4</v>
      </c>
      <c r="G36" s="2">
        <v>5</v>
      </c>
      <c r="H36" s="2">
        <v>6</v>
      </c>
      <c r="I36" s="2">
        <v>7</v>
      </c>
      <c r="J36" s="2">
        <v>8</v>
      </c>
      <c r="K36" s="2">
        <v>9</v>
      </c>
      <c r="L36" s="2">
        <v>10</v>
      </c>
      <c r="M36" s="2">
        <v>11</v>
      </c>
      <c r="N36" s="2">
        <v>12</v>
      </c>
      <c r="O36" s="2" t="s">
        <v>1</v>
      </c>
      <c r="P36" s="5"/>
    </row>
    <row r="37" spans="1:16">
      <c r="A37" s="4">
        <v>1</v>
      </c>
      <c r="B37" s="4" t="s">
        <v>15</v>
      </c>
      <c r="C37" s="20"/>
      <c r="D37" s="9">
        <v>4.5</v>
      </c>
      <c r="E37" s="9">
        <v>1</v>
      </c>
      <c r="F37" s="9">
        <v>3.5</v>
      </c>
      <c r="G37" s="9">
        <v>7.5</v>
      </c>
      <c r="H37" s="9">
        <v>4.5</v>
      </c>
      <c r="I37" s="9">
        <v>5</v>
      </c>
      <c r="J37" s="9">
        <v>7</v>
      </c>
      <c r="K37" s="9">
        <v>6</v>
      </c>
      <c r="L37" s="9">
        <v>4.5</v>
      </c>
      <c r="M37" s="9">
        <v>2.5</v>
      </c>
      <c r="N37" s="9">
        <v>6</v>
      </c>
      <c r="O37" s="16">
        <f>SUM(C37:N37)</f>
        <v>52</v>
      </c>
      <c r="P37" s="5"/>
    </row>
    <row r="38" spans="1:16">
      <c r="A38" s="4">
        <v>2</v>
      </c>
      <c r="B38" s="4" t="s">
        <v>16</v>
      </c>
      <c r="C38" s="12">
        <v>3.5</v>
      </c>
      <c r="D38" s="19"/>
      <c r="E38" s="11">
        <v>1.5</v>
      </c>
      <c r="F38" s="11">
        <v>0.5</v>
      </c>
      <c r="G38" s="11">
        <v>7</v>
      </c>
      <c r="H38" s="11">
        <v>4.5</v>
      </c>
      <c r="I38" s="11">
        <v>7.5</v>
      </c>
      <c r="J38" s="11">
        <v>7</v>
      </c>
      <c r="K38" s="11">
        <v>4</v>
      </c>
      <c r="L38" s="11">
        <v>1.5</v>
      </c>
      <c r="M38" s="11">
        <v>6</v>
      </c>
      <c r="N38" s="11">
        <v>6</v>
      </c>
      <c r="O38" s="16">
        <f t="shared" ref="O38:O48" si="2">SUM(C38:N38)</f>
        <v>49</v>
      </c>
      <c r="P38" s="5"/>
    </row>
    <row r="39" spans="1:16">
      <c r="A39" s="4">
        <v>3</v>
      </c>
      <c r="B39" s="4" t="s">
        <v>17</v>
      </c>
      <c r="C39" s="12">
        <v>7</v>
      </c>
      <c r="D39" s="11">
        <v>6.5</v>
      </c>
      <c r="E39" s="19"/>
      <c r="F39" s="11">
        <v>2.5</v>
      </c>
      <c r="G39" s="11">
        <v>7</v>
      </c>
      <c r="H39" s="11">
        <v>6.5</v>
      </c>
      <c r="I39" s="11">
        <v>6</v>
      </c>
      <c r="J39" s="11">
        <v>7</v>
      </c>
      <c r="K39" s="11">
        <v>8</v>
      </c>
      <c r="L39" s="11">
        <v>3.5</v>
      </c>
      <c r="M39" s="11">
        <v>6</v>
      </c>
      <c r="N39" s="11">
        <v>7</v>
      </c>
      <c r="O39" s="16">
        <f t="shared" si="2"/>
        <v>67</v>
      </c>
      <c r="P39" s="5"/>
    </row>
    <row r="40" spans="1:16">
      <c r="A40" s="4">
        <v>4</v>
      </c>
      <c r="B40" s="21" t="s">
        <v>18</v>
      </c>
      <c r="C40" s="12">
        <v>4.5</v>
      </c>
      <c r="D40" s="11">
        <v>7.5</v>
      </c>
      <c r="E40" s="11">
        <v>5.5</v>
      </c>
      <c r="F40" s="19"/>
      <c r="G40" s="11">
        <v>6</v>
      </c>
      <c r="H40" s="11">
        <v>6.5</v>
      </c>
      <c r="I40" s="11">
        <v>7</v>
      </c>
      <c r="J40" s="11">
        <v>6.5</v>
      </c>
      <c r="K40" s="11">
        <v>6</v>
      </c>
      <c r="L40" s="11">
        <v>6</v>
      </c>
      <c r="M40" s="11">
        <v>6</v>
      </c>
      <c r="N40" s="11">
        <v>8</v>
      </c>
      <c r="O40" s="16">
        <f t="shared" si="2"/>
        <v>69.5</v>
      </c>
      <c r="P40" s="5"/>
    </row>
    <row r="41" spans="1:16">
      <c r="A41" s="4">
        <v>5</v>
      </c>
      <c r="B41" s="4" t="s">
        <v>19</v>
      </c>
      <c r="C41" s="12">
        <v>0.5</v>
      </c>
      <c r="D41" s="11">
        <v>1</v>
      </c>
      <c r="E41" s="11">
        <v>1</v>
      </c>
      <c r="F41" s="11">
        <v>2</v>
      </c>
      <c r="G41" s="19"/>
      <c r="H41" s="11">
        <v>3</v>
      </c>
      <c r="I41" s="11">
        <v>4</v>
      </c>
      <c r="J41" s="11">
        <v>5.5</v>
      </c>
      <c r="K41" s="11">
        <v>0.5</v>
      </c>
      <c r="L41" s="11">
        <v>0</v>
      </c>
      <c r="M41" s="11">
        <v>0</v>
      </c>
      <c r="N41" s="11">
        <v>6</v>
      </c>
      <c r="O41" s="16">
        <f t="shared" si="2"/>
        <v>23.5</v>
      </c>
      <c r="P41" s="5"/>
    </row>
    <row r="42" spans="1:16">
      <c r="A42" s="4">
        <v>6</v>
      </c>
      <c r="B42" s="4" t="s">
        <v>20</v>
      </c>
      <c r="C42" s="12">
        <v>3.5</v>
      </c>
      <c r="D42" s="11">
        <v>3.5</v>
      </c>
      <c r="E42" s="11">
        <v>1.5</v>
      </c>
      <c r="F42" s="11">
        <v>1.5</v>
      </c>
      <c r="G42" s="11">
        <v>5</v>
      </c>
      <c r="H42" s="19"/>
      <c r="I42" s="11">
        <v>7</v>
      </c>
      <c r="J42" s="11">
        <v>8</v>
      </c>
      <c r="K42" s="11">
        <v>2.5</v>
      </c>
      <c r="L42" s="11">
        <v>2</v>
      </c>
      <c r="M42" s="11">
        <v>3</v>
      </c>
      <c r="N42" s="11">
        <v>4.5</v>
      </c>
      <c r="O42" s="16">
        <f t="shared" si="2"/>
        <v>42</v>
      </c>
      <c r="P42" s="5"/>
    </row>
    <row r="43" spans="1:16">
      <c r="A43" s="4">
        <v>7</v>
      </c>
      <c r="B43" s="4" t="s">
        <v>21</v>
      </c>
      <c r="C43" s="12">
        <v>3</v>
      </c>
      <c r="D43" s="11">
        <v>0.5</v>
      </c>
      <c r="E43" s="11">
        <v>2</v>
      </c>
      <c r="F43" s="11">
        <v>1</v>
      </c>
      <c r="G43" s="11">
        <v>4</v>
      </c>
      <c r="H43" s="11">
        <v>1</v>
      </c>
      <c r="I43" s="19"/>
      <c r="J43" s="11">
        <v>6</v>
      </c>
      <c r="K43" s="11">
        <v>2</v>
      </c>
      <c r="L43" s="11">
        <v>1.5</v>
      </c>
      <c r="M43" s="11">
        <v>0</v>
      </c>
      <c r="N43" s="11">
        <v>3</v>
      </c>
      <c r="O43" s="16">
        <f t="shared" si="2"/>
        <v>24</v>
      </c>
      <c r="P43" s="5"/>
    </row>
    <row r="44" spans="1:16">
      <c r="A44" s="4">
        <v>8</v>
      </c>
      <c r="B44" s="4" t="s">
        <v>22</v>
      </c>
      <c r="C44" s="12">
        <v>1</v>
      </c>
      <c r="D44" s="11">
        <v>1</v>
      </c>
      <c r="E44" s="11">
        <v>1</v>
      </c>
      <c r="F44" s="11">
        <v>1.5</v>
      </c>
      <c r="G44" s="11">
        <v>2.5</v>
      </c>
      <c r="H44" s="11">
        <v>0</v>
      </c>
      <c r="I44" s="11">
        <v>2</v>
      </c>
      <c r="J44" s="19"/>
      <c r="K44" s="11">
        <v>7</v>
      </c>
      <c r="L44" s="11">
        <v>0</v>
      </c>
      <c r="M44" s="11">
        <v>0</v>
      </c>
      <c r="N44" s="11">
        <v>4</v>
      </c>
      <c r="O44" s="16">
        <f t="shared" si="2"/>
        <v>20</v>
      </c>
      <c r="P44" s="5"/>
    </row>
    <row r="45" spans="1:16">
      <c r="A45" s="4">
        <v>9</v>
      </c>
      <c r="B45" s="4" t="s">
        <v>23</v>
      </c>
      <c r="C45" s="12">
        <v>2</v>
      </c>
      <c r="D45" s="11">
        <v>4</v>
      </c>
      <c r="E45" s="11">
        <v>0</v>
      </c>
      <c r="F45" s="11">
        <v>2</v>
      </c>
      <c r="G45" s="11">
        <v>7.5</v>
      </c>
      <c r="H45" s="11">
        <v>5.5</v>
      </c>
      <c r="I45" s="11">
        <v>6</v>
      </c>
      <c r="J45" s="11">
        <v>1</v>
      </c>
      <c r="K45" s="19"/>
      <c r="L45" s="11">
        <v>5</v>
      </c>
      <c r="M45" s="11">
        <v>3</v>
      </c>
      <c r="N45" s="11">
        <v>6.5</v>
      </c>
      <c r="O45" s="16">
        <f t="shared" si="2"/>
        <v>42.5</v>
      </c>
      <c r="P45" s="5"/>
    </row>
    <row r="46" spans="1:16">
      <c r="A46" s="4">
        <v>10</v>
      </c>
      <c r="B46" s="4" t="s">
        <v>24</v>
      </c>
      <c r="C46" s="12">
        <v>3.5</v>
      </c>
      <c r="D46" s="11">
        <v>6.5</v>
      </c>
      <c r="E46" s="11">
        <v>4.5</v>
      </c>
      <c r="F46" s="11">
        <v>2</v>
      </c>
      <c r="G46" s="11">
        <v>8</v>
      </c>
      <c r="H46" s="11">
        <v>6</v>
      </c>
      <c r="I46" s="11">
        <v>6.5</v>
      </c>
      <c r="J46" s="11">
        <v>8</v>
      </c>
      <c r="K46" s="11">
        <v>3</v>
      </c>
      <c r="L46" s="19"/>
      <c r="M46" s="11">
        <v>3</v>
      </c>
      <c r="N46" s="11">
        <v>7</v>
      </c>
      <c r="O46" s="16">
        <f t="shared" si="2"/>
        <v>58</v>
      </c>
      <c r="P46" s="5"/>
    </row>
    <row r="47" spans="1:16">
      <c r="A47" s="4">
        <v>11</v>
      </c>
      <c r="B47" s="4" t="s">
        <v>25</v>
      </c>
      <c r="C47" s="12">
        <v>5.5</v>
      </c>
      <c r="D47" s="11">
        <v>2</v>
      </c>
      <c r="E47" s="11">
        <v>2</v>
      </c>
      <c r="F47" s="11">
        <v>2</v>
      </c>
      <c r="G47" s="11">
        <v>8</v>
      </c>
      <c r="H47" s="11">
        <v>5</v>
      </c>
      <c r="I47" s="11">
        <v>8</v>
      </c>
      <c r="J47" s="11">
        <v>8</v>
      </c>
      <c r="K47" s="11">
        <v>5</v>
      </c>
      <c r="L47" s="11">
        <v>5</v>
      </c>
      <c r="M47" s="19"/>
      <c r="N47" s="11">
        <v>5</v>
      </c>
      <c r="O47" s="16">
        <f t="shared" si="2"/>
        <v>55.5</v>
      </c>
      <c r="P47" s="5"/>
    </row>
    <row r="48" spans="1:16">
      <c r="A48" s="4">
        <v>12</v>
      </c>
      <c r="B48" s="4" t="s">
        <v>26</v>
      </c>
      <c r="C48" s="12">
        <v>2</v>
      </c>
      <c r="D48" s="11">
        <v>1</v>
      </c>
      <c r="E48" s="11">
        <v>2</v>
      </c>
      <c r="F48" s="11">
        <v>0</v>
      </c>
      <c r="G48" s="11">
        <v>2</v>
      </c>
      <c r="H48" s="11">
        <v>3.5</v>
      </c>
      <c r="I48" s="11">
        <v>5</v>
      </c>
      <c r="J48" s="11">
        <v>4</v>
      </c>
      <c r="K48" s="11">
        <v>1.5</v>
      </c>
      <c r="L48" s="11">
        <v>1</v>
      </c>
      <c r="M48" s="11">
        <v>3</v>
      </c>
      <c r="N48" s="19"/>
      <c r="O48" s="16">
        <f t="shared" si="2"/>
        <v>25</v>
      </c>
      <c r="P48" s="5"/>
    </row>
    <row r="49" spans="1:1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"/>
  <sheetViews>
    <sheetView workbookViewId="0"/>
  </sheetViews>
  <sheetFormatPr defaultRowHeight="12.75"/>
  <cols>
    <col min="1" max="1" width="21.7109375" style="27" customWidth="1"/>
    <col min="2" max="15" width="6.7109375" style="68" customWidth="1"/>
    <col min="16" max="16" width="6.7109375" style="59" customWidth="1"/>
    <col min="17" max="250" width="9.140625" style="27"/>
    <col min="251" max="251" width="21.7109375" style="27" customWidth="1"/>
    <col min="252" max="266" width="6.7109375" style="27" customWidth="1"/>
    <col min="267" max="506" width="9.140625" style="27"/>
    <col min="507" max="507" width="21.7109375" style="27" customWidth="1"/>
    <col min="508" max="522" width="6.7109375" style="27" customWidth="1"/>
    <col min="523" max="762" width="9.140625" style="27"/>
    <col min="763" max="763" width="21.7109375" style="27" customWidth="1"/>
    <col min="764" max="778" width="6.7109375" style="27" customWidth="1"/>
    <col min="779" max="1018" width="9.140625" style="27"/>
    <col min="1019" max="1019" width="21.7109375" style="27" customWidth="1"/>
    <col min="1020" max="1034" width="6.7109375" style="27" customWidth="1"/>
    <col min="1035" max="1274" width="9.140625" style="27"/>
    <col min="1275" max="1275" width="21.7109375" style="27" customWidth="1"/>
    <col min="1276" max="1290" width="6.7109375" style="27" customWidth="1"/>
    <col min="1291" max="1530" width="9.140625" style="27"/>
    <col min="1531" max="1531" width="21.7109375" style="27" customWidth="1"/>
    <col min="1532" max="1546" width="6.7109375" style="27" customWidth="1"/>
    <col min="1547" max="1786" width="9.140625" style="27"/>
    <col min="1787" max="1787" width="21.7109375" style="27" customWidth="1"/>
    <col min="1788" max="1802" width="6.7109375" style="27" customWidth="1"/>
    <col min="1803" max="2042" width="9.140625" style="27"/>
    <col min="2043" max="2043" width="21.7109375" style="27" customWidth="1"/>
    <col min="2044" max="2058" width="6.7109375" style="27" customWidth="1"/>
    <col min="2059" max="2298" width="9.140625" style="27"/>
    <col min="2299" max="2299" width="21.7109375" style="27" customWidth="1"/>
    <col min="2300" max="2314" width="6.7109375" style="27" customWidth="1"/>
    <col min="2315" max="2554" width="9.140625" style="27"/>
    <col min="2555" max="2555" width="21.7109375" style="27" customWidth="1"/>
    <col min="2556" max="2570" width="6.7109375" style="27" customWidth="1"/>
    <col min="2571" max="2810" width="9.140625" style="27"/>
    <col min="2811" max="2811" width="21.7109375" style="27" customWidth="1"/>
    <col min="2812" max="2826" width="6.7109375" style="27" customWidth="1"/>
    <col min="2827" max="3066" width="9.140625" style="27"/>
    <col min="3067" max="3067" width="21.7109375" style="27" customWidth="1"/>
    <col min="3068" max="3082" width="6.7109375" style="27" customWidth="1"/>
    <col min="3083" max="3322" width="9.140625" style="27"/>
    <col min="3323" max="3323" width="21.7109375" style="27" customWidth="1"/>
    <col min="3324" max="3338" width="6.7109375" style="27" customWidth="1"/>
    <col min="3339" max="3578" width="9.140625" style="27"/>
    <col min="3579" max="3579" width="21.7109375" style="27" customWidth="1"/>
    <col min="3580" max="3594" width="6.7109375" style="27" customWidth="1"/>
    <col min="3595" max="3834" width="9.140625" style="27"/>
    <col min="3835" max="3835" width="21.7109375" style="27" customWidth="1"/>
    <col min="3836" max="3850" width="6.7109375" style="27" customWidth="1"/>
    <col min="3851" max="4090" width="9.140625" style="27"/>
    <col min="4091" max="4091" width="21.7109375" style="27" customWidth="1"/>
    <col min="4092" max="4106" width="6.7109375" style="27" customWidth="1"/>
    <col min="4107" max="4346" width="9.140625" style="27"/>
    <col min="4347" max="4347" width="21.7109375" style="27" customWidth="1"/>
    <col min="4348" max="4362" width="6.7109375" style="27" customWidth="1"/>
    <col min="4363" max="4602" width="9.140625" style="27"/>
    <col min="4603" max="4603" width="21.7109375" style="27" customWidth="1"/>
    <col min="4604" max="4618" width="6.7109375" style="27" customWidth="1"/>
    <col min="4619" max="4858" width="9.140625" style="27"/>
    <col min="4859" max="4859" width="21.7109375" style="27" customWidth="1"/>
    <col min="4860" max="4874" width="6.7109375" style="27" customWidth="1"/>
    <col min="4875" max="5114" width="9.140625" style="27"/>
    <col min="5115" max="5115" width="21.7109375" style="27" customWidth="1"/>
    <col min="5116" max="5130" width="6.7109375" style="27" customWidth="1"/>
    <col min="5131" max="5370" width="9.140625" style="27"/>
    <col min="5371" max="5371" width="21.7109375" style="27" customWidth="1"/>
    <col min="5372" max="5386" width="6.7109375" style="27" customWidth="1"/>
    <col min="5387" max="5626" width="9.140625" style="27"/>
    <col min="5627" max="5627" width="21.7109375" style="27" customWidth="1"/>
    <col min="5628" max="5642" width="6.7109375" style="27" customWidth="1"/>
    <col min="5643" max="5882" width="9.140625" style="27"/>
    <col min="5883" max="5883" width="21.7109375" style="27" customWidth="1"/>
    <col min="5884" max="5898" width="6.7109375" style="27" customWidth="1"/>
    <col min="5899" max="6138" width="9.140625" style="27"/>
    <col min="6139" max="6139" width="21.7109375" style="27" customWidth="1"/>
    <col min="6140" max="6154" width="6.7109375" style="27" customWidth="1"/>
    <col min="6155" max="6394" width="9.140625" style="27"/>
    <col min="6395" max="6395" width="21.7109375" style="27" customWidth="1"/>
    <col min="6396" max="6410" width="6.7109375" style="27" customWidth="1"/>
    <col min="6411" max="6650" width="9.140625" style="27"/>
    <col min="6651" max="6651" width="21.7109375" style="27" customWidth="1"/>
    <col min="6652" max="6666" width="6.7109375" style="27" customWidth="1"/>
    <col min="6667" max="6906" width="9.140625" style="27"/>
    <col min="6907" max="6907" width="21.7109375" style="27" customWidth="1"/>
    <col min="6908" max="6922" width="6.7109375" style="27" customWidth="1"/>
    <col min="6923" max="7162" width="9.140625" style="27"/>
    <col min="7163" max="7163" width="21.7109375" style="27" customWidth="1"/>
    <col min="7164" max="7178" width="6.7109375" style="27" customWidth="1"/>
    <col min="7179" max="7418" width="9.140625" style="27"/>
    <col min="7419" max="7419" width="21.7109375" style="27" customWidth="1"/>
    <col min="7420" max="7434" width="6.7109375" style="27" customWidth="1"/>
    <col min="7435" max="7674" width="9.140625" style="27"/>
    <col min="7675" max="7675" width="21.7109375" style="27" customWidth="1"/>
    <col min="7676" max="7690" width="6.7109375" style="27" customWidth="1"/>
    <col min="7691" max="7930" width="9.140625" style="27"/>
    <col min="7931" max="7931" width="21.7109375" style="27" customWidth="1"/>
    <col min="7932" max="7946" width="6.7109375" style="27" customWidth="1"/>
    <col min="7947" max="8186" width="9.140625" style="27"/>
    <col min="8187" max="8187" width="21.7109375" style="27" customWidth="1"/>
    <col min="8188" max="8202" width="6.7109375" style="27" customWidth="1"/>
    <col min="8203" max="8442" width="9.140625" style="27"/>
    <col min="8443" max="8443" width="21.7109375" style="27" customWidth="1"/>
    <col min="8444" max="8458" width="6.7109375" style="27" customWidth="1"/>
    <col min="8459" max="8698" width="9.140625" style="27"/>
    <col min="8699" max="8699" width="21.7109375" style="27" customWidth="1"/>
    <col min="8700" max="8714" width="6.7109375" style="27" customWidth="1"/>
    <col min="8715" max="8954" width="9.140625" style="27"/>
    <col min="8955" max="8955" width="21.7109375" style="27" customWidth="1"/>
    <col min="8956" max="8970" width="6.7109375" style="27" customWidth="1"/>
    <col min="8971" max="9210" width="9.140625" style="27"/>
    <col min="9211" max="9211" width="21.7109375" style="27" customWidth="1"/>
    <col min="9212" max="9226" width="6.7109375" style="27" customWidth="1"/>
    <col min="9227" max="9466" width="9.140625" style="27"/>
    <col min="9467" max="9467" width="21.7109375" style="27" customWidth="1"/>
    <col min="9468" max="9482" width="6.7109375" style="27" customWidth="1"/>
    <col min="9483" max="9722" width="9.140625" style="27"/>
    <col min="9723" max="9723" width="21.7109375" style="27" customWidth="1"/>
    <col min="9724" max="9738" width="6.7109375" style="27" customWidth="1"/>
    <col min="9739" max="9978" width="9.140625" style="27"/>
    <col min="9979" max="9979" width="21.7109375" style="27" customWidth="1"/>
    <col min="9980" max="9994" width="6.7109375" style="27" customWidth="1"/>
    <col min="9995" max="10234" width="9.140625" style="27"/>
    <col min="10235" max="10235" width="21.7109375" style="27" customWidth="1"/>
    <col min="10236" max="10250" width="6.7109375" style="27" customWidth="1"/>
    <col min="10251" max="10490" width="9.140625" style="27"/>
    <col min="10491" max="10491" width="21.7109375" style="27" customWidth="1"/>
    <col min="10492" max="10506" width="6.7109375" style="27" customWidth="1"/>
    <col min="10507" max="10746" width="9.140625" style="27"/>
    <col min="10747" max="10747" width="21.7109375" style="27" customWidth="1"/>
    <col min="10748" max="10762" width="6.7109375" style="27" customWidth="1"/>
    <col min="10763" max="11002" width="9.140625" style="27"/>
    <col min="11003" max="11003" width="21.7109375" style="27" customWidth="1"/>
    <col min="11004" max="11018" width="6.7109375" style="27" customWidth="1"/>
    <col min="11019" max="11258" width="9.140625" style="27"/>
    <col min="11259" max="11259" width="21.7109375" style="27" customWidth="1"/>
    <col min="11260" max="11274" width="6.7109375" style="27" customWidth="1"/>
    <col min="11275" max="11514" width="9.140625" style="27"/>
    <col min="11515" max="11515" width="21.7109375" style="27" customWidth="1"/>
    <col min="11516" max="11530" width="6.7109375" style="27" customWidth="1"/>
    <col min="11531" max="11770" width="9.140625" style="27"/>
    <col min="11771" max="11771" width="21.7109375" style="27" customWidth="1"/>
    <col min="11772" max="11786" width="6.7109375" style="27" customWidth="1"/>
    <col min="11787" max="12026" width="9.140625" style="27"/>
    <col min="12027" max="12027" width="21.7109375" style="27" customWidth="1"/>
    <col min="12028" max="12042" width="6.7109375" style="27" customWidth="1"/>
    <col min="12043" max="12282" width="9.140625" style="27"/>
    <col min="12283" max="12283" width="21.7109375" style="27" customWidth="1"/>
    <col min="12284" max="12298" width="6.7109375" style="27" customWidth="1"/>
    <col min="12299" max="12538" width="9.140625" style="27"/>
    <col min="12539" max="12539" width="21.7109375" style="27" customWidth="1"/>
    <col min="12540" max="12554" width="6.7109375" style="27" customWidth="1"/>
    <col min="12555" max="12794" width="9.140625" style="27"/>
    <col min="12795" max="12795" width="21.7109375" style="27" customWidth="1"/>
    <col min="12796" max="12810" width="6.7109375" style="27" customWidth="1"/>
    <col min="12811" max="13050" width="9.140625" style="27"/>
    <col min="13051" max="13051" width="21.7109375" style="27" customWidth="1"/>
    <col min="13052" max="13066" width="6.7109375" style="27" customWidth="1"/>
    <col min="13067" max="13306" width="9.140625" style="27"/>
    <col min="13307" max="13307" width="21.7109375" style="27" customWidth="1"/>
    <col min="13308" max="13322" width="6.7109375" style="27" customWidth="1"/>
    <col min="13323" max="13562" width="9.140625" style="27"/>
    <col min="13563" max="13563" width="21.7109375" style="27" customWidth="1"/>
    <col min="13564" max="13578" width="6.7109375" style="27" customWidth="1"/>
    <col min="13579" max="13818" width="9.140625" style="27"/>
    <col min="13819" max="13819" width="21.7109375" style="27" customWidth="1"/>
    <col min="13820" max="13834" width="6.7109375" style="27" customWidth="1"/>
    <col min="13835" max="14074" width="9.140625" style="27"/>
    <col min="14075" max="14075" width="21.7109375" style="27" customWidth="1"/>
    <col min="14076" max="14090" width="6.7109375" style="27" customWidth="1"/>
    <col min="14091" max="14330" width="9.140625" style="27"/>
    <col min="14331" max="14331" width="21.7109375" style="27" customWidth="1"/>
    <col min="14332" max="14346" width="6.7109375" style="27" customWidth="1"/>
    <col min="14347" max="14586" width="9.140625" style="27"/>
    <col min="14587" max="14587" width="21.7109375" style="27" customWidth="1"/>
    <col min="14588" max="14602" width="6.7109375" style="27" customWidth="1"/>
    <col min="14603" max="14842" width="9.140625" style="27"/>
    <col min="14843" max="14843" width="21.7109375" style="27" customWidth="1"/>
    <col min="14844" max="14858" width="6.7109375" style="27" customWidth="1"/>
    <col min="14859" max="15098" width="9.140625" style="27"/>
    <col min="15099" max="15099" width="21.7109375" style="27" customWidth="1"/>
    <col min="15100" max="15114" width="6.7109375" style="27" customWidth="1"/>
    <col min="15115" max="15354" width="9.140625" style="27"/>
    <col min="15355" max="15355" width="21.7109375" style="27" customWidth="1"/>
    <col min="15356" max="15370" width="6.7109375" style="27" customWidth="1"/>
    <col min="15371" max="15610" width="9.140625" style="27"/>
    <col min="15611" max="15611" width="21.7109375" style="27" customWidth="1"/>
    <col min="15612" max="15626" width="6.7109375" style="27" customWidth="1"/>
    <col min="15627" max="15866" width="9.140625" style="27"/>
    <col min="15867" max="15867" width="21.7109375" style="27" customWidth="1"/>
    <col min="15868" max="15882" width="6.7109375" style="27" customWidth="1"/>
    <col min="15883" max="16122" width="9.140625" style="27"/>
    <col min="16123" max="16123" width="21.7109375" style="27" customWidth="1"/>
    <col min="16124" max="16138" width="6.7109375" style="27" customWidth="1"/>
    <col min="16139" max="16384" width="9.140625" style="27"/>
  </cols>
  <sheetData>
    <row r="1" spans="1:16" ht="101.25">
      <c r="A1" s="62" t="s">
        <v>28</v>
      </c>
      <c r="B1" s="63" t="s">
        <v>41</v>
      </c>
      <c r="C1" s="63" t="s">
        <v>29</v>
      </c>
      <c r="D1" s="63" t="s">
        <v>30</v>
      </c>
      <c r="E1" s="63" t="s">
        <v>31</v>
      </c>
      <c r="F1" s="63" t="s">
        <v>32</v>
      </c>
      <c r="G1" s="63" t="s">
        <v>33</v>
      </c>
      <c r="H1" s="63" t="s">
        <v>34</v>
      </c>
      <c r="I1" s="63" t="s">
        <v>35</v>
      </c>
      <c r="J1" s="63" t="s">
        <v>36</v>
      </c>
      <c r="K1" s="63" t="s">
        <v>37</v>
      </c>
      <c r="L1" s="63" t="s">
        <v>38</v>
      </c>
      <c r="M1" s="63" t="s">
        <v>39</v>
      </c>
      <c r="N1" s="63" t="s">
        <v>40</v>
      </c>
      <c r="O1" s="53"/>
      <c r="P1" s="56"/>
    </row>
    <row r="2" spans="1:16" ht="13.5" thickBot="1">
      <c r="B2" s="52">
        <v>1</v>
      </c>
      <c r="C2" s="52">
        <v>2</v>
      </c>
      <c r="D2" s="52">
        <v>3</v>
      </c>
      <c r="E2" s="52">
        <v>4</v>
      </c>
      <c r="F2" s="52">
        <v>5</v>
      </c>
      <c r="G2" s="52">
        <v>6</v>
      </c>
      <c r="H2" s="52">
        <v>7</v>
      </c>
      <c r="I2" s="52">
        <v>8</v>
      </c>
      <c r="J2" s="52">
        <v>9</v>
      </c>
      <c r="K2" s="52">
        <v>10</v>
      </c>
      <c r="L2" s="52">
        <v>11</v>
      </c>
      <c r="M2" s="52">
        <v>12</v>
      </c>
      <c r="N2" s="52">
        <v>13</v>
      </c>
      <c r="O2" s="53"/>
      <c r="P2" s="56" t="s">
        <v>98</v>
      </c>
    </row>
    <row r="3" spans="1:16" ht="13.5" thickBot="1">
      <c r="A3" s="64" t="s">
        <v>99</v>
      </c>
      <c r="B3" s="55">
        <v>2</v>
      </c>
      <c r="C3" s="55">
        <v>1.5</v>
      </c>
      <c r="D3" s="55">
        <v>2</v>
      </c>
      <c r="E3" s="55">
        <v>2</v>
      </c>
      <c r="F3" s="55">
        <v>1.5</v>
      </c>
      <c r="G3" s="55">
        <v>2</v>
      </c>
      <c r="H3" s="55">
        <v>2</v>
      </c>
      <c r="I3" s="55">
        <v>2</v>
      </c>
      <c r="J3" s="55">
        <v>2</v>
      </c>
      <c r="K3" s="55">
        <v>1</v>
      </c>
      <c r="L3" s="55">
        <v>2</v>
      </c>
      <c r="M3" s="55">
        <v>1.5</v>
      </c>
      <c r="N3" s="55">
        <v>2</v>
      </c>
      <c r="O3" s="54"/>
      <c r="P3" s="57">
        <f t="shared" ref="P3:P8" si="0">SUM(B3:N3)</f>
        <v>23.5</v>
      </c>
    </row>
    <row r="4" spans="1:16" ht="13.5" thickBot="1">
      <c r="A4" s="64" t="s">
        <v>100</v>
      </c>
      <c r="B4" s="55">
        <v>2</v>
      </c>
      <c r="C4" s="55">
        <v>1.5</v>
      </c>
      <c r="D4" s="55">
        <v>2</v>
      </c>
      <c r="E4" s="55">
        <v>1</v>
      </c>
      <c r="F4" s="55">
        <v>2</v>
      </c>
      <c r="G4" s="55">
        <v>2</v>
      </c>
      <c r="H4" s="55">
        <v>1</v>
      </c>
      <c r="I4" s="55">
        <v>2</v>
      </c>
      <c r="J4" s="55">
        <v>1</v>
      </c>
      <c r="K4" s="55">
        <v>1</v>
      </c>
      <c r="L4" s="55">
        <v>0</v>
      </c>
      <c r="M4" s="55">
        <v>0.5</v>
      </c>
      <c r="N4" s="55">
        <v>2</v>
      </c>
      <c r="O4" s="54"/>
      <c r="P4" s="57">
        <f t="shared" si="0"/>
        <v>18</v>
      </c>
    </row>
    <row r="5" spans="1:16" ht="13.5" thickBot="1">
      <c r="A5" s="64" t="s">
        <v>101</v>
      </c>
      <c r="B5" s="55">
        <v>2</v>
      </c>
      <c r="C5" s="55">
        <v>2</v>
      </c>
      <c r="D5" s="55">
        <v>2</v>
      </c>
      <c r="E5" s="55">
        <v>2</v>
      </c>
      <c r="F5" s="55">
        <v>2</v>
      </c>
      <c r="G5" s="55">
        <v>2</v>
      </c>
      <c r="H5" s="55">
        <v>1</v>
      </c>
      <c r="I5" s="55">
        <v>2</v>
      </c>
      <c r="J5" s="55">
        <v>2</v>
      </c>
      <c r="K5" s="55">
        <v>2</v>
      </c>
      <c r="L5" s="55">
        <v>0.5</v>
      </c>
      <c r="M5" s="55">
        <v>0.5</v>
      </c>
      <c r="N5" s="55">
        <v>1</v>
      </c>
      <c r="O5" s="54"/>
      <c r="P5" s="57">
        <f t="shared" si="0"/>
        <v>21</v>
      </c>
    </row>
    <row r="6" spans="1:16" ht="13.5" thickBot="1">
      <c r="A6" s="64" t="s">
        <v>102</v>
      </c>
      <c r="B6" s="55">
        <v>1</v>
      </c>
      <c r="C6" s="55">
        <v>1</v>
      </c>
      <c r="D6" s="55">
        <v>2</v>
      </c>
      <c r="E6" s="55">
        <v>2</v>
      </c>
      <c r="F6" s="55">
        <v>2</v>
      </c>
      <c r="G6" s="55">
        <v>2</v>
      </c>
      <c r="H6" s="55">
        <v>1</v>
      </c>
      <c r="I6" s="55">
        <v>2</v>
      </c>
      <c r="J6" s="55">
        <v>2</v>
      </c>
      <c r="K6" s="55">
        <v>1</v>
      </c>
      <c r="L6" s="55">
        <v>1.5</v>
      </c>
      <c r="M6" s="55">
        <v>1.5</v>
      </c>
      <c r="N6" s="55">
        <v>2</v>
      </c>
      <c r="O6" s="54"/>
      <c r="P6" s="57">
        <f t="shared" si="0"/>
        <v>21</v>
      </c>
    </row>
    <row r="7" spans="1:16" ht="13.5" thickBot="1">
      <c r="A7" s="65" t="s">
        <v>46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54"/>
      <c r="P7" s="57">
        <f t="shared" si="0"/>
        <v>0</v>
      </c>
    </row>
    <row r="8" spans="1:16">
      <c r="A8" s="64" t="s">
        <v>47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4"/>
      <c r="P8" s="57">
        <f t="shared" si="0"/>
        <v>0</v>
      </c>
    </row>
    <row r="9" spans="1:16">
      <c r="A9" s="6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6"/>
    </row>
    <row r="10" spans="1:16" ht="13.5" thickBot="1">
      <c r="A10" s="64" t="s">
        <v>48</v>
      </c>
      <c r="B10" s="60">
        <f>SUM(B3:B8)</f>
        <v>7</v>
      </c>
      <c r="C10" s="60">
        <f t="shared" ref="C10:L10" si="1">SUM(C3:C8)</f>
        <v>6</v>
      </c>
      <c r="D10" s="60">
        <f t="shared" si="1"/>
        <v>8</v>
      </c>
      <c r="E10" s="60">
        <f t="shared" si="1"/>
        <v>7</v>
      </c>
      <c r="F10" s="60">
        <f t="shared" si="1"/>
        <v>7.5</v>
      </c>
      <c r="G10" s="60">
        <f t="shared" si="1"/>
        <v>8</v>
      </c>
      <c r="H10" s="60">
        <f t="shared" si="1"/>
        <v>5</v>
      </c>
      <c r="I10" s="60">
        <f t="shared" si="1"/>
        <v>8</v>
      </c>
      <c r="J10" s="60">
        <f t="shared" si="1"/>
        <v>7</v>
      </c>
      <c r="K10" s="60">
        <f t="shared" si="1"/>
        <v>5</v>
      </c>
      <c r="L10" s="60">
        <f t="shared" si="1"/>
        <v>4</v>
      </c>
      <c r="M10" s="60">
        <f>SUM(M3:M8)</f>
        <v>4</v>
      </c>
      <c r="N10" s="60">
        <f>SUM(N3:N8)</f>
        <v>7</v>
      </c>
      <c r="O10" s="56"/>
      <c r="P10" s="56"/>
    </row>
    <row r="11" spans="1:16" ht="13.5" thickBot="1">
      <c r="A11" s="37" t="s">
        <v>49</v>
      </c>
      <c r="B11" s="61">
        <f>B10</f>
        <v>7</v>
      </c>
      <c r="C11" s="61">
        <f>B11+C10</f>
        <v>13</v>
      </c>
      <c r="D11" s="61">
        <f t="shared" ref="D11:N11" si="2">C11+D10</f>
        <v>21</v>
      </c>
      <c r="E11" s="61">
        <f t="shared" si="2"/>
        <v>28</v>
      </c>
      <c r="F11" s="61">
        <f t="shared" si="2"/>
        <v>35.5</v>
      </c>
      <c r="G11" s="61">
        <f t="shared" si="2"/>
        <v>43.5</v>
      </c>
      <c r="H11" s="61">
        <f t="shared" si="2"/>
        <v>48.5</v>
      </c>
      <c r="I11" s="61">
        <f t="shared" si="2"/>
        <v>56.5</v>
      </c>
      <c r="J11" s="61">
        <f t="shared" si="2"/>
        <v>63.5</v>
      </c>
      <c r="K11" s="61">
        <f t="shared" si="2"/>
        <v>68.5</v>
      </c>
      <c r="L11" s="61">
        <f t="shared" si="2"/>
        <v>72.5</v>
      </c>
      <c r="M11" s="61">
        <f t="shared" si="2"/>
        <v>76.5</v>
      </c>
      <c r="N11" s="61">
        <f t="shared" si="2"/>
        <v>83.5</v>
      </c>
      <c r="O11" s="59"/>
      <c r="P11" s="58">
        <f>SUM(P3:P8)</f>
        <v>83.5</v>
      </c>
    </row>
    <row r="12" spans="1:16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16" ht="101.25">
      <c r="A13" s="62" t="s">
        <v>29</v>
      </c>
      <c r="B13" s="63" t="s">
        <v>40</v>
      </c>
      <c r="C13" s="63" t="s">
        <v>28</v>
      </c>
      <c r="D13" s="63" t="s">
        <v>41</v>
      </c>
      <c r="E13" s="63" t="s">
        <v>30</v>
      </c>
      <c r="F13" s="63" t="s">
        <v>31</v>
      </c>
      <c r="G13" s="63" t="s">
        <v>32</v>
      </c>
      <c r="H13" s="63" t="s">
        <v>33</v>
      </c>
      <c r="I13" s="63" t="s">
        <v>34</v>
      </c>
      <c r="J13" s="63" t="s">
        <v>35</v>
      </c>
      <c r="K13" s="63" t="s">
        <v>36</v>
      </c>
      <c r="L13" s="63" t="s">
        <v>37</v>
      </c>
      <c r="M13" s="63" t="s">
        <v>38</v>
      </c>
      <c r="N13" s="63" t="s">
        <v>39</v>
      </c>
      <c r="O13" s="53"/>
      <c r="P13" s="56"/>
    </row>
    <row r="14" spans="1:16" ht="13.5" thickBot="1">
      <c r="B14" s="52">
        <v>1</v>
      </c>
      <c r="C14" s="52">
        <v>2</v>
      </c>
      <c r="D14" s="52">
        <v>3</v>
      </c>
      <c r="E14" s="52">
        <v>4</v>
      </c>
      <c r="F14" s="52">
        <v>5</v>
      </c>
      <c r="G14" s="52">
        <v>6</v>
      </c>
      <c r="H14" s="52">
        <v>7</v>
      </c>
      <c r="I14" s="52">
        <v>8</v>
      </c>
      <c r="J14" s="52">
        <v>9</v>
      </c>
      <c r="K14" s="52">
        <v>10</v>
      </c>
      <c r="L14" s="52">
        <v>11</v>
      </c>
      <c r="M14" s="52">
        <v>12</v>
      </c>
      <c r="N14" s="52">
        <v>13</v>
      </c>
      <c r="O14" s="53"/>
      <c r="P14" s="56" t="s">
        <v>98</v>
      </c>
    </row>
    <row r="15" spans="1:16" ht="13.5" thickBot="1">
      <c r="A15" s="64" t="s">
        <v>103</v>
      </c>
      <c r="B15" s="55">
        <v>2</v>
      </c>
      <c r="C15" s="55">
        <v>0.5</v>
      </c>
      <c r="D15" s="55">
        <v>1</v>
      </c>
      <c r="E15" s="55">
        <v>1.5</v>
      </c>
      <c r="F15" s="55">
        <v>2</v>
      </c>
      <c r="G15" s="55">
        <v>2</v>
      </c>
      <c r="H15" s="55">
        <v>2</v>
      </c>
      <c r="I15" s="55">
        <v>1</v>
      </c>
      <c r="J15" s="55">
        <v>1</v>
      </c>
      <c r="K15" s="55">
        <v>1.5</v>
      </c>
      <c r="L15" s="55">
        <v>0.5</v>
      </c>
      <c r="M15" s="55">
        <v>1</v>
      </c>
      <c r="N15" s="55">
        <v>1</v>
      </c>
      <c r="O15" s="54"/>
      <c r="P15" s="57">
        <f t="shared" ref="P15:P20" si="3">SUM(B15:N15)</f>
        <v>17</v>
      </c>
    </row>
    <row r="16" spans="1:16" ht="13.5" thickBot="1">
      <c r="A16" s="64" t="s">
        <v>104</v>
      </c>
      <c r="B16" s="55">
        <v>2</v>
      </c>
      <c r="C16" s="55">
        <v>0.5</v>
      </c>
      <c r="D16" s="55">
        <v>2</v>
      </c>
      <c r="E16" s="55">
        <v>2</v>
      </c>
      <c r="F16" s="55">
        <v>1</v>
      </c>
      <c r="G16" s="55">
        <v>2</v>
      </c>
      <c r="H16" s="55">
        <v>1.5</v>
      </c>
      <c r="I16" s="55">
        <v>2</v>
      </c>
      <c r="J16" s="55">
        <v>1.5</v>
      </c>
      <c r="K16" s="55">
        <v>1.5</v>
      </c>
      <c r="L16" s="55">
        <v>1</v>
      </c>
      <c r="M16" s="55">
        <v>0.5</v>
      </c>
      <c r="N16" s="55">
        <v>2</v>
      </c>
      <c r="O16" s="54"/>
      <c r="P16" s="57">
        <f t="shared" si="3"/>
        <v>19.5</v>
      </c>
    </row>
    <row r="17" spans="1:16" ht="13.5" thickBot="1">
      <c r="A17" s="64" t="s">
        <v>105</v>
      </c>
      <c r="B17" s="55">
        <v>1</v>
      </c>
      <c r="C17" s="55">
        <v>0</v>
      </c>
      <c r="D17" s="55">
        <v>2</v>
      </c>
      <c r="E17" s="55">
        <v>2</v>
      </c>
      <c r="F17" s="55">
        <v>2</v>
      </c>
      <c r="G17" s="55">
        <v>0</v>
      </c>
      <c r="H17" s="55">
        <v>0.5</v>
      </c>
      <c r="I17" s="55">
        <v>0</v>
      </c>
      <c r="J17" s="55">
        <v>2</v>
      </c>
      <c r="K17" s="55">
        <v>2</v>
      </c>
      <c r="L17" s="55">
        <v>1</v>
      </c>
      <c r="M17" s="55">
        <v>0</v>
      </c>
      <c r="N17" s="55">
        <v>0</v>
      </c>
      <c r="O17" s="54"/>
      <c r="P17" s="57">
        <f t="shared" si="3"/>
        <v>12.5</v>
      </c>
    </row>
    <row r="18" spans="1:16" ht="13.5" thickBot="1">
      <c r="A18" s="64" t="s">
        <v>106</v>
      </c>
      <c r="B18" s="55">
        <v>2</v>
      </c>
      <c r="C18" s="55">
        <v>1</v>
      </c>
      <c r="D18" s="55">
        <v>1</v>
      </c>
      <c r="E18" s="55">
        <v>2</v>
      </c>
      <c r="F18" s="55">
        <v>1</v>
      </c>
      <c r="G18" s="55">
        <v>1</v>
      </c>
      <c r="H18" s="55">
        <v>1</v>
      </c>
      <c r="I18" s="55">
        <v>2</v>
      </c>
      <c r="J18" s="55">
        <v>1.5</v>
      </c>
      <c r="K18" s="55">
        <v>1</v>
      </c>
      <c r="L18" s="55">
        <v>1.5</v>
      </c>
      <c r="M18" s="55">
        <v>0.5</v>
      </c>
      <c r="N18" s="55">
        <v>1</v>
      </c>
      <c r="O18" s="54"/>
      <c r="P18" s="57">
        <f t="shared" si="3"/>
        <v>16.5</v>
      </c>
    </row>
    <row r="19" spans="1:16" ht="13.5" thickBot="1">
      <c r="A19" s="65" t="s">
        <v>46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54"/>
      <c r="P19" s="57">
        <f t="shared" si="3"/>
        <v>0</v>
      </c>
    </row>
    <row r="20" spans="1:16">
      <c r="A20" s="64" t="s">
        <v>47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4"/>
      <c r="P20" s="57">
        <f t="shared" si="3"/>
        <v>0</v>
      </c>
    </row>
    <row r="21" spans="1:16">
      <c r="A21" s="67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6"/>
    </row>
    <row r="22" spans="1:16" ht="13.5" thickBot="1">
      <c r="A22" s="64" t="s">
        <v>48</v>
      </c>
      <c r="B22" s="60">
        <f>SUM(B15:B20)</f>
        <v>7</v>
      </c>
      <c r="C22" s="60">
        <f t="shared" ref="C22:L22" si="4">SUM(C15:C20)</f>
        <v>2</v>
      </c>
      <c r="D22" s="60">
        <f t="shared" si="4"/>
        <v>6</v>
      </c>
      <c r="E22" s="60">
        <f t="shared" si="4"/>
        <v>7.5</v>
      </c>
      <c r="F22" s="60">
        <f t="shared" si="4"/>
        <v>6</v>
      </c>
      <c r="G22" s="60">
        <f t="shared" si="4"/>
        <v>5</v>
      </c>
      <c r="H22" s="60">
        <f t="shared" si="4"/>
        <v>5</v>
      </c>
      <c r="I22" s="60">
        <f t="shared" si="4"/>
        <v>5</v>
      </c>
      <c r="J22" s="60">
        <f t="shared" si="4"/>
        <v>6</v>
      </c>
      <c r="K22" s="60">
        <f t="shared" si="4"/>
        <v>6</v>
      </c>
      <c r="L22" s="60">
        <f t="shared" si="4"/>
        <v>4</v>
      </c>
      <c r="M22" s="60">
        <f>SUM(M15:M20)</f>
        <v>2</v>
      </c>
      <c r="N22" s="60">
        <f>SUM(N15:N20)</f>
        <v>4</v>
      </c>
      <c r="O22" s="54"/>
      <c r="P22" s="56"/>
    </row>
    <row r="23" spans="1:16" ht="13.5" thickBot="1">
      <c r="A23" s="37" t="s">
        <v>49</v>
      </c>
      <c r="B23" s="61">
        <f>B22</f>
        <v>7</v>
      </c>
      <c r="C23" s="61">
        <f t="shared" ref="C23:N23" si="5">B23+C22</f>
        <v>9</v>
      </c>
      <c r="D23" s="61">
        <f t="shared" si="5"/>
        <v>15</v>
      </c>
      <c r="E23" s="61">
        <f t="shared" si="5"/>
        <v>22.5</v>
      </c>
      <c r="F23" s="61">
        <f t="shared" si="5"/>
        <v>28.5</v>
      </c>
      <c r="G23" s="61">
        <f t="shared" si="5"/>
        <v>33.5</v>
      </c>
      <c r="H23" s="61">
        <f t="shared" si="5"/>
        <v>38.5</v>
      </c>
      <c r="I23" s="61">
        <f t="shared" si="5"/>
        <v>43.5</v>
      </c>
      <c r="J23" s="61">
        <f t="shared" si="5"/>
        <v>49.5</v>
      </c>
      <c r="K23" s="61">
        <f t="shared" si="5"/>
        <v>55.5</v>
      </c>
      <c r="L23" s="61">
        <f t="shared" si="5"/>
        <v>59.5</v>
      </c>
      <c r="M23" s="61">
        <f t="shared" si="5"/>
        <v>61.5</v>
      </c>
      <c r="N23" s="61">
        <f t="shared" si="5"/>
        <v>65.5</v>
      </c>
      <c r="P23" s="58">
        <f>SUM(P15:P20)</f>
        <v>65.5</v>
      </c>
    </row>
    <row r="24" spans="1:16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1:16" ht="101.25">
      <c r="A25" s="62" t="s">
        <v>30</v>
      </c>
      <c r="B25" s="63" t="s">
        <v>39</v>
      </c>
      <c r="C25" s="63" t="s">
        <v>40</v>
      </c>
      <c r="D25" s="63" t="s">
        <v>28</v>
      </c>
      <c r="E25" s="63" t="s">
        <v>29</v>
      </c>
      <c r="F25" s="63" t="s">
        <v>41</v>
      </c>
      <c r="G25" s="63" t="s">
        <v>31</v>
      </c>
      <c r="H25" s="63" t="s">
        <v>32</v>
      </c>
      <c r="I25" s="63" t="s">
        <v>33</v>
      </c>
      <c r="J25" s="63" t="s">
        <v>34</v>
      </c>
      <c r="K25" s="63" t="s">
        <v>35</v>
      </c>
      <c r="L25" s="63" t="s">
        <v>36</v>
      </c>
      <c r="M25" s="63" t="s">
        <v>37</v>
      </c>
      <c r="N25" s="63" t="s">
        <v>38</v>
      </c>
      <c r="O25" s="53"/>
      <c r="P25" s="56"/>
    </row>
    <row r="26" spans="1:16" ht="13.5" thickBot="1">
      <c r="B26" s="52">
        <v>1</v>
      </c>
      <c r="C26" s="52">
        <v>2</v>
      </c>
      <c r="D26" s="52">
        <v>3</v>
      </c>
      <c r="E26" s="52">
        <v>4</v>
      </c>
      <c r="F26" s="52">
        <v>5</v>
      </c>
      <c r="G26" s="52">
        <v>6</v>
      </c>
      <c r="H26" s="52">
        <v>7</v>
      </c>
      <c r="I26" s="52">
        <v>8</v>
      </c>
      <c r="J26" s="52">
        <v>9</v>
      </c>
      <c r="K26" s="52">
        <v>10</v>
      </c>
      <c r="L26" s="52">
        <v>11</v>
      </c>
      <c r="M26" s="52">
        <v>12</v>
      </c>
      <c r="N26" s="52">
        <v>13</v>
      </c>
      <c r="O26" s="53"/>
      <c r="P26" s="56" t="s">
        <v>98</v>
      </c>
    </row>
    <row r="27" spans="1:16" ht="13.5" thickBot="1">
      <c r="A27" s="64" t="s">
        <v>107</v>
      </c>
      <c r="B27" s="55">
        <v>0</v>
      </c>
      <c r="C27" s="55">
        <v>1</v>
      </c>
      <c r="D27" s="55">
        <v>0</v>
      </c>
      <c r="E27" s="55">
        <v>0.5</v>
      </c>
      <c r="F27" s="55">
        <v>2</v>
      </c>
      <c r="G27" s="55">
        <v>0</v>
      </c>
      <c r="H27" s="55">
        <v>0</v>
      </c>
      <c r="I27" s="55">
        <v>1</v>
      </c>
      <c r="J27" s="55">
        <v>1</v>
      </c>
      <c r="K27" s="55">
        <v>0</v>
      </c>
      <c r="L27" s="55">
        <v>0</v>
      </c>
      <c r="M27" s="55">
        <v>1</v>
      </c>
      <c r="N27" s="55">
        <v>0</v>
      </c>
      <c r="O27" s="54"/>
      <c r="P27" s="57">
        <f t="shared" ref="P27:P32" si="6">SUM(B27:N27)</f>
        <v>6.5</v>
      </c>
    </row>
    <row r="28" spans="1:16" ht="13.5" thickBot="1">
      <c r="A28" s="64" t="s">
        <v>108</v>
      </c>
      <c r="B28" s="55">
        <v>1</v>
      </c>
      <c r="C28" s="55">
        <v>0</v>
      </c>
      <c r="D28" s="55">
        <v>0</v>
      </c>
      <c r="E28" s="55">
        <v>0</v>
      </c>
      <c r="F28" s="55">
        <v>2</v>
      </c>
      <c r="G28" s="55">
        <v>0</v>
      </c>
      <c r="H28" s="55">
        <v>0.5</v>
      </c>
      <c r="I28" s="55">
        <v>0</v>
      </c>
      <c r="J28" s="55">
        <v>1</v>
      </c>
      <c r="K28" s="55">
        <v>0</v>
      </c>
      <c r="L28" s="55">
        <v>0</v>
      </c>
      <c r="M28" s="55">
        <v>0</v>
      </c>
      <c r="N28" s="55">
        <v>0</v>
      </c>
      <c r="O28" s="54"/>
      <c r="P28" s="57">
        <f t="shared" si="6"/>
        <v>4.5</v>
      </c>
    </row>
    <row r="29" spans="1:16" ht="13.5" thickBot="1">
      <c r="A29" s="64" t="s">
        <v>109</v>
      </c>
      <c r="B29" s="55">
        <v>0</v>
      </c>
      <c r="C29" s="55">
        <v>1.5</v>
      </c>
      <c r="D29" s="55">
        <v>0</v>
      </c>
      <c r="E29" s="55">
        <v>0</v>
      </c>
      <c r="F29" s="55">
        <v>1.5</v>
      </c>
      <c r="G29" s="55">
        <v>1.5</v>
      </c>
      <c r="H29" s="55">
        <v>0</v>
      </c>
      <c r="I29" s="55">
        <v>1</v>
      </c>
      <c r="J29" s="55">
        <v>0.5</v>
      </c>
      <c r="K29" s="55">
        <v>2</v>
      </c>
      <c r="L29" s="55">
        <v>0.5</v>
      </c>
      <c r="M29" s="55">
        <v>2</v>
      </c>
      <c r="N29" s="55">
        <v>0</v>
      </c>
      <c r="O29" s="54"/>
      <c r="P29" s="57">
        <f t="shared" si="6"/>
        <v>10.5</v>
      </c>
    </row>
    <row r="30" spans="1:16" ht="13.5" thickBot="1">
      <c r="A30" s="64" t="s">
        <v>110</v>
      </c>
      <c r="B30" s="55">
        <v>2</v>
      </c>
      <c r="C30" s="55">
        <v>0.5</v>
      </c>
      <c r="D30" s="55">
        <v>0</v>
      </c>
      <c r="E30" s="55">
        <v>0</v>
      </c>
      <c r="F30" s="55">
        <v>2</v>
      </c>
      <c r="G30" s="55">
        <v>2</v>
      </c>
      <c r="H30" s="55">
        <v>2</v>
      </c>
      <c r="I30" s="55">
        <v>1</v>
      </c>
      <c r="J30" s="55">
        <v>0.5</v>
      </c>
      <c r="K30" s="55">
        <v>1</v>
      </c>
      <c r="L30" s="55">
        <v>0</v>
      </c>
      <c r="M30" s="55">
        <v>0.5</v>
      </c>
      <c r="N30" s="55">
        <v>1</v>
      </c>
      <c r="O30" s="54"/>
      <c r="P30" s="57">
        <f t="shared" si="6"/>
        <v>12.5</v>
      </c>
    </row>
    <row r="31" spans="1:16" ht="13.5" thickBot="1">
      <c r="A31" s="65" t="s">
        <v>46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54"/>
      <c r="P31" s="57">
        <f t="shared" si="6"/>
        <v>0</v>
      </c>
    </row>
    <row r="32" spans="1:16">
      <c r="A32" s="64" t="s">
        <v>47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4"/>
      <c r="P32" s="57">
        <f t="shared" si="6"/>
        <v>0</v>
      </c>
    </row>
    <row r="33" spans="1:16">
      <c r="A33" s="67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6"/>
    </row>
    <row r="34" spans="1:16" ht="13.5" thickBot="1">
      <c r="A34" s="64" t="s">
        <v>48</v>
      </c>
      <c r="B34" s="60">
        <f>SUM(B27:B32)</f>
        <v>3</v>
      </c>
      <c r="C34" s="60">
        <f t="shared" ref="C34:L34" si="7">SUM(C27:C32)</f>
        <v>3</v>
      </c>
      <c r="D34" s="60">
        <f t="shared" si="7"/>
        <v>0</v>
      </c>
      <c r="E34" s="60">
        <f t="shared" si="7"/>
        <v>0.5</v>
      </c>
      <c r="F34" s="60">
        <f t="shared" si="7"/>
        <v>7.5</v>
      </c>
      <c r="G34" s="60">
        <f t="shared" si="7"/>
        <v>3.5</v>
      </c>
      <c r="H34" s="60">
        <f t="shared" si="7"/>
        <v>2.5</v>
      </c>
      <c r="I34" s="60">
        <f t="shared" si="7"/>
        <v>3</v>
      </c>
      <c r="J34" s="60">
        <f t="shared" si="7"/>
        <v>3</v>
      </c>
      <c r="K34" s="60">
        <f t="shared" si="7"/>
        <v>3</v>
      </c>
      <c r="L34" s="60">
        <f t="shared" si="7"/>
        <v>0.5</v>
      </c>
      <c r="M34" s="60">
        <f>SUM(M27:M32)</f>
        <v>3.5</v>
      </c>
      <c r="N34" s="60">
        <f>SUM(N27:N32)</f>
        <v>1</v>
      </c>
      <c r="O34" s="54"/>
      <c r="P34" s="56"/>
    </row>
    <row r="35" spans="1:16" ht="13.5" thickBot="1">
      <c r="A35" s="37" t="s">
        <v>49</v>
      </c>
      <c r="B35" s="61">
        <f>B34</f>
        <v>3</v>
      </c>
      <c r="C35" s="61">
        <f t="shared" ref="C35:N35" si="8">B35+C34</f>
        <v>6</v>
      </c>
      <c r="D35" s="61">
        <f t="shared" si="8"/>
        <v>6</v>
      </c>
      <c r="E35" s="61">
        <f t="shared" si="8"/>
        <v>6.5</v>
      </c>
      <c r="F35" s="61">
        <f t="shared" si="8"/>
        <v>14</v>
      </c>
      <c r="G35" s="61">
        <f t="shared" si="8"/>
        <v>17.5</v>
      </c>
      <c r="H35" s="61">
        <f t="shared" si="8"/>
        <v>20</v>
      </c>
      <c r="I35" s="61">
        <f t="shared" si="8"/>
        <v>23</v>
      </c>
      <c r="J35" s="61">
        <f t="shared" si="8"/>
        <v>26</v>
      </c>
      <c r="K35" s="61">
        <f t="shared" si="8"/>
        <v>29</v>
      </c>
      <c r="L35" s="61">
        <f t="shared" si="8"/>
        <v>29.5</v>
      </c>
      <c r="M35" s="61">
        <f t="shared" si="8"/>
        <v>33</v>
      </c>
      <c r="N35" s="61">
        <f t="shared" si="8"/>
        <v>34</v>
      </c>
      <c r="P35" s="58">
        <f>SUM(P27:P32)</f>
        <v>34</v>
      </c>
    </row>
    <row r="36" spans="1:16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3"/>
    </row>
    <row r="37" spans="1:16" ht="101.25">
      <c r="A37" s="62" t="s">
        <v>31</v>
      </c>
      <c r="B37" s="63" t="s">
        <v>38</v>
      </c>
      <c r="C37" s="63" t="s">
        <v>39</v>
      </c>
      <c r="D37" s="63" t="s">
        <v>40</v>
      </c>
      <c r="E37" s="63" t="s">
        <v>28</v>
      </c>
      <c r="F37" s="63" t="s">
        <v>29</v>
      </c>
      <c r="G37" s="63" t="s">
        <v>30</v>
      </c>
      <c r="H37" s="63" t="s">
        <v>41</v>
      </c>
      <c r="I37" s="63" t="s">
        <v>32</v>
      </c>
      <c r="J37" s="63" t="s">
        <v>33</v>
      </c>
      <c r="K37" s="63" t="s">
        <v>34</v>
      </c>
      <c r="L37" s="63" t="s">
        <v>35</v>
      </c>
      <c r="M37" s="63" t="s">
        <v>36</v>
      </c>
      <c r="N37" s="63" t="s">
        <v>37</v>
      </c>
      <c r="O37" s="53"/>
      <c r="P37" s="56"/>
    </row>
    <row r="38" spans="1:16" ht="13.5" thickBot="1">
      <c r="B38" s="52">
        <v>1</v>
      </c>
      <c r="C38" s="52">
        <v>2</v>
      </c>
      <c r="D38" s="52">
        <v>3</v>
      </c>
      <c r="E38" s="52">
        <v>4</v>
      </c>
      <c r="F38" s="52">
        <v>5</v>
      </c>
      <c r="G38" s="52">
        <v>6</v>
      </c>
      <c r="H38" s="52">
        <v>7</v>
      </c>
      <c r="I38" s="52">
        <v>8</v>
      </c>
      <c r="J38" s="52">
        <v>9</v>
      </c>
      <c r="K38" s="52">
        <v>10</v>
      </c>
      <c r="L38" s="52">
        <v>11</v>
      </c>
      <c r="M38" s="52">
        <v>12</v>
      </c>
      <c r="N38" s="52">
        <v>13</v>
      </c>
      <c r="O38" s="53"/>
      <c r="P38" s="56" t="s">
        <v>98</v>
      </c>
    </row>
    <row r="39" spans="1:16" ht="13.5" thickBot="1">
      <c r="A39" s="64" t="s">
        <v>111</v>
      </c>
      <c r="B39" s="55">
        <v>0</v>
      </c>
      <c r="C39" s="55">
        <v>0</v>
      </c>
      <c r="D39" s="55">
        <v>1.5</v>
      </c>
      <c r="E39" s="55">
        <v>0</v>
      </c>
      <c r="F39" s="55">
        <v>0</v>
      </c>
      <c r="G39" s="55">
        <v>2</v>
      </c>
      <c r="H39" s="55">
        <v>1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4"/>
      <c r="P39" s="57">
        <f t="shared" ref="P39:P44" si="9">SUM(B39:N39)</f>
        <v>4.5</v>
      </c>
    </row>
    <row r="40" spans="1:16" ht="13.5" thickBot="1">
      <c r="A40" s="64" t="s">
        <v>112</v>
      </c>
      <c r="B40" s="55">
        <v>1</v>
      </c>
      <c r="C40" s="55">
        <v>0.5</v>
      </c>
      <c r="D40" s="55">
        <v>2</v>
      </c>
      <c r="E40" s="55">
        <v>1</v>
      </c>
      <c r="F40" s="55">
        <v>1</v>
      </c>
      <c r="G40" s="55">
        <v>2</v>
      </c>
      <c r="H40" s="55">
        <v>2</v>
      </c>
      <c r="I40" s="55">
        <v>2</v>
      </c>
      <c r="J40" s="55">
        <v>0</v>
      </c>
      <c r="K40" s="55">
        <v>0.5</v>
      </c>
      <c r="L40" s="55">
        <v>1</v>
      </c>
      <c r="M40" s="55">
        <v>0</v>
      </c>
      <c r="N40" s="55">
        <v>0</v>
      </c>
      <c r="O40" s="54"/>
      <c r="P40" s="57">
        <f t="shared" si="9"/>
        <v>13</v>
      </c>
    </row>
    <row r="41" spans="1:16" ht="13.5" thickBot="1">
      <c r="A41" s="64" t="s">
        <v>113</v>
      </c>
      <c r="B41" s="55">
        <v>0</v>
      </c>
      <c r="C41" s="55">
        <v>0</v>
      </c>
      <c r="D41" s="55">
        <v>1</v>
      </c>
      <c r="E41" s="55">
        <v>0</v>
      </c>
      <c r="F41" s="55">
        <v>0</v>
      </c>
      <c r="G41" s="55">
        <v>0.5</v>
      </c>
      <c r="H41" s="55">
        <v>2</v>
      </c>
      <c r="I41" s="55">
        <v>0.5</v>
      </c>
      <c r="J41" s="55">
        <v>0</v>
      </c>
      <c r="K41" s="55">
        <v>0</v>
      </c>
      <c r="L41" s="55">
        <v>1</v>
      </c>
      <c r="M41" s="55">
        <v>1</v>
      </c>
      <c r="N41" s="55">
        <v>1.5</v>
      </c>
      <c r="O41" s="54"/>
      <c r="P41" s="57">
        <f t="shared" si="9"/>
        <v>7.5</v>
      </c>
    </row>
    <row r="42" spans="1:16" ht="13.5" thickBot="1">
      <c r="A42" s="64" t="s">
        <v>114</v>
      </c>
      <c r="B42" s="55">
        <v>0</v>
      </c>
      <c r="C42" s="55">
        <v>1</v>
      </c>
      <c r="D42" s="55">
        <v>2</v>
      </c>
      <c r="E42" s="55">
        <v>0</v>
      </c>
      <c r="F42" s="55">
        <v>1</v>
      </c>
      <c r="G42" s="55">
        <v>0</v>
      </c>
      <c r="H42" s="55">
        <v>1</v>
      </c>
      <c r="I42" s="55">
        <v>2</v>
      </c>
      <c r="J42" s="55">
        <v>0.5</v>
      </c>
      <c r="K42" s="55">
        <v>0</v>
      </c>
      <c r="L42" s="55">
        <v>1</v>
      </c>
      <c r="M42" s="55">
        <v>1.5</v>
      </c>
      <c r="N42" s="55">
        <v>0</v>
      </c>
      <c r="O42" s="54"/>
      <c r="P42" s="57">
        <f t="shared" si="9"/>
        <v>10</v>
      </c>
    </row>
    <row r="43" spans="1:16" ht="13.5" thickBot="1">
      <c r="A43" s="65" t="s">
        <v>46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54"/>
      <c r="P43" s="57">
        <f t="shared" si="9"/>
        <v>0</v>
      </c>
    </row>
    <row r="44" spans="1:16">
      <c r="A44" s="64" t="s">
        <v>47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4"/>
      <c r="P44" s="57">
        <f t="shared" si="9"/>
        <v>0</v>
      </c>
    </row>
    <row r="45" spans="1:16">
      <c r="A45" s="67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6"/>
    </row>
    <row r="46" spans="1:16" ht="13.5" thickBot="1">
      <c r="A46" s="64" t="s">
        <v>48</v>
      </c>
      <c r="B46" s="60">
        <f>SUM(B39:B44)</f>
        <v>1</v>
      </c>
      <c r="C46" s="60">
        <f t="shared" ref="C46:L46" si="10">SUM(C39:C44)</f>
        <v>1.5</v>
      </c>
      <c r="D46" s="60">
        <f t="shared" si="10"/>
        <v>6.5</v>
      </c>
      <c r="E46" s="60">
        <f t="shared" si="10"/>
        <v>1</v>
      </c>
      <c r="F46" s="60">
        <f t="shared" si="10"/>
        <v>2</v>
      </c>
      <c r="G46" s="60">
        <f t="shared" si="10"/>
        <v>4.5</v>
      </c>
      <c r="H46" s="60">
        <f t="shared" si="10"/>
        <v>6</v>
      </c>
      <c r="I46" s="60">
        <f t="shared" si="10"/>
        <v>4.5</v>
      </c>
      <c r="J46" s="60">
        <f t="shared" si="10"/>
        <v>0.5</v>
      </c>
      <c r="K46" s="60">
        <f t="shared" si="10"/>
        <v>0.5</v>
      </c>
      <c r="L46" s="60">
        <f t="shared" si="10"/>
        <v>3</v>
      </c>
      <c r="M46" s="60">
        <f>SUM(M39:M44)</f>
        <v>2.5</v>
      </c>
      <c r="N46" s="60">
        <f>SUM(N39:N44)</f>
        <v>1.5</v>
      </c>
      <c r="O46" s="54"/>
      <c r="P46" s="56"/>
    </row>
    <row r="47" spans="1:16" ht="13.5" thickBot="1">
      <c r="A47" s="37" t="s">
        <v>49</v>
      </c>
      <c r="B47" s="61">
        <f>B46</f>
        <v>1</v>
      </c>
      <c r="C47" s="61">
        <f t="shared" ref="C47:N47" si="11">B47+C46</f>
        <v>2.5</v>
      </c>
      <c r="D47" s="61">
        <f t="shared" si="11"/>
        <v>9</v>
      </c>
      <c r="E47" s="61">
        <f t="shared" si="11"/>
        <v>10</v>
      </c>
      <c r="F47" s="61">
        <f t="shared" si="11"/>
        <v>12</v>
      </c>
      <c r="G47" s="61">
        <f t="shared" si="11"/>
        <v>16.5</v>
      </c>
      <c r="H47" s="61">
        <f t="shared" si="11"/>
        <v>22.5</v>
      </c>
      <c r="I47" s="61">
        <f t="shared" si="11"/>
        <v>27</v>
      </c>
      <c r="J47" s="61">
        <f t="shared" si="11"/>
        <v>27.5</v>
      </c>
      <c r="K47" s="61">
        <f t="shared" si="11"/>
        <v>28</v>
      </c>
      <c r="L47" s="61">
        <f t="shared" si="11"/>
        <v>31</v>
      </c>
      <c r="M47" s="61">
        <f t="shared" si="11"/>
        <v>33.5</v>
      </c>
      <c r="N47" s="61">
        <f t="shared" si="11"/>
        <v>35</v>
      </c>
      <c r="P47" s="58">
        <f>SUM(P39:P44)</f>
        <v>35</v>
      </c>
    </row>
    <row r="48" spans="1:16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</row>
    <row r="49" spans="1:16" ht="101.25">
      <c r="A49" s="62" t="s">
        <v>32</v>
      </c>
      <c r="B49" s="63" t="s">
        <v>37</v>
      </c>
      <c r="C49" s="63" t="s">
        <v>38</v>
      </c>
      <c r="D49" s="63" t="s">
        <v>39</v>
      </c>
      <c r="E49" s="63" t="s">
        <v>40</v>
      </c>
      <c r="F49" s="63" t="s">
        <v>28</v>
      </c>
      <c r="G49" s="63" t="s">
        <v>29</v>
      </c>
      <c r="H49" s="63" t="s">
        <v>30</v>
      </c>
      <c r="I49" s="63" t="s">
        <v>31</v>
      </c>
      <c r="J49" s="63" t="s">
        <v>41</v>
      </c>
      <c r="K49" s="63" t="s">
        <v>33</v>
      </c>
      <c r="L49" s="63" t="s">
        <v>34</v>
      </c>
      <c r="M49" s="63" t="s">
        <v>35</v>
      </c>
      <c r="N49" s="63" t="s">
        <v>36</v>
      </c>
      <c r="O49" s="53"/>
      <c r="P49" s="56"/>
    </row>
    <row r="50" spans="1:16" ht="13.5" thickBot="1">
      <c r="B50" s="52">
        <v>1</v>
      </c>
      <c r="C50" s="52">
        <v>2</v>
      </c>
      <c r="D50" s="52">
        <v>3</v>
      </c>
      <c r="E50" s="52">
        <v>4</v>
      </c>
      <c r="F50" s="52">
        <v>5</v>
      </c>
      <c r="G50" s="52">
        <v>6</v>
      </c>
      <c r="H50" s="52">
        <v>7</v>
      </c>
      <c r="I50" s="52">
        <v>8</v>
      </c>
      <c r="J50" s="52">
        <v>9</v>
      </c>
      <c r="K50" s="52">
        <v>10</v>
      </c>
      <c r="L50" s="52">
        <v>11</v>
      </c>
      <c r="M50" s="52">
        <v>12</v>
      </c>
      <c r="N50" s="52">
        <v>13</v>
      </c>
      <c r="O50" s="53"/>
      <c r="P50" s="56" t="s">
        <v>98</v>
      </c>
    </row>
    <row r="51" spans="1:16" ht="13.5" thickBot="1">
      <c r="A51" s="64" t="s">
        <v>115</v>
      </c>
      <c r="B51" s="55">
        <v>2</v>
      </c>
      <c r="C51" s="55">
        <v>0</v>
      </c>
      <c r="D51" s="55">
        <v>0</v>
      </c>
      <c r="E51" s="55">
        <v>1</v>
      </c>
      <c r="F51" s="55">
        <v>0.5</v>
      </c>
      <c r="G51" s="55">
        <v>0</v>
      </c>
      <c r="H51" s="55">
        <v>2</v>
      </c>
      <c r="I51" s="55">
        <v>2</v>
      </c>
      <c r="J51" s="55">
        <v>0</v>
      </c>
      <c r="K51" s="55">
        <v>1</v>
      </c>
      <c r="L51" s="55">
        <v>1</v>
      </c>
      <c r="M51" s="55">
        <v>1</v>
      </c>
      <c r="N51" s="55">
        <v>1</v>
      </c>
      <c r="O51" s="54"/>
      <c r="P51" s="57">
        <f t="shared" ref="P51:P56" si="12">SUM(B51:N51)</f>
        <v>11.5</v>
      </c>
    </row>
    <row r="52" spans="1:16" ht="13.5" thickBot="1">
      <c r="A52" s="64" t="s">
        <v>116</v>
      </c>
      <c r="B52" s="55">
        <v>0.5</v>
      </c>
      <c r="C52" s="55">
        <v>0</v>
      </c>
      <c r="D52" s="55">
        <v>1</v>
      </c>
      <c r="E52" s="55">
        <v>1</v>
      </c>
      <c r="F52" s="55">
        <v>0</v>
      </c>
      <c r="G52" s="55">
        <v>0</v>
      </c>
      <c r="H52" s="55">
        <v>1.5</v>
      </c>
      <c r="I52" s="55">
        <v>0</v>
      </c>
      <c r="J52" s="55">
        <v>1</v>
      </c>
      <c r="K52" s="55">
        <v>0</v>
      </c>
      <c r="L52" s="55">
        <v>0</v>
      </c>
      <c r="M52" s="55">
        <v>1</v>
      </c>
      <c r="N52" s="55">
        <v>0.5</v>
      </c>
      <c r="O52" s="54"/>
      <c r="P52" s="57">
        <f t="shared" si="12"/>
        <v>6.5</v>
      </c>
    </row>
    <row r="53" spans="1:16" ht="13.5" thickBot="1">
      <c r="A53" s="64" t="s">
        <v>117</v>
      </c>
      <c r="B53" s="55">
        <v>1</v>
      </c>
      <c r="C53" s="55">
        <v>1.5</v>
      </c>
      <c r="D53" s="55">
        <v>1.5</v>
      </c>
      <c r="E53" s="55">
        <v>1</v>
      </c>
      <c r="F53" s="55">
        <v>0</v>
      </c>
      <c r="G53" s="55">
        <v>2</v>
      </c>
      <c r="H53" s="55">
        <v>2</v>
      </c>
      <c r="I53" s="55">
        <v>1.5</v>
      </c>
      <c r="J53" s="55">
        <v>2</v>
      </c>
      <c r="K53" s="55">
        <v>0.5</v>
      </c>
      <c r="L53" s="55">
        <v>1.5</v>
      </c>
      <c r="M53" s="55">
        <v>2</v>
      </c>
      <c r="N53" s="55">
        <v>1.5</v>
      </c>
      <c r="O53" s="54"/>
      <c r="P53" s="57">
        <f t="shared" si="12"/>
        <v>18</v>
      </c>
    </row>
    <row r="54" spans="1:16" ht="13.5" thickBot="1">
      <c r="A54" s="64" t="s">
        <v>118</v>
      </c>
      <c r="B54" s="55">
        <v>1</v>
      </c>
      <c r="C54" s="55">
        <v>1</v>
      </c>
      <c r="D54" s="55">
        <v>1</v>
      </c>
      <c r="E54" s="55">
        <v>2</v>
      </c>
      <c r="F54" s="55">
        <v>0</v>
      </c>
      <c r="G54" s="55">
        <v>1</v>
      </c>
      <c r="H54" s="55">
        <v>0</v>
      </c>
      <c r="I54" s="55">
        <v>0</v>
      </c>
      <c r="J54" s="55">
        <v>1</v>
      </c>
      <c r="K54" s="55">
        <v>1</v>
      </c>
      <c r="L54" s="55">
        <v>1</v>
      </c>
      <c r="M54" s="55">
        <v>2</v>
      </c>
      <c r="N54" s="55">
        <v>1</v>
      </c>
      <c r="O54" s="54"/>
      <c r="P54" s="57">
        <f t="shared" si="12"/>
        <v>12</v>
      </c>
    </row>
    <row r="55" spans="1:16" ht="13.5" thickBot="1">
      <c r="A55" s="65" t="s">
        <v>46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54"/>
      <c r="P55" s="57">
        <f t="shared" si="12"/>
        <v>0</v>
      </c>
    </row>
    <row r="56" spans="1:16">
      <c r="A56" s="64" t="s">
        <v>47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4"/>
      <c r="P56" s="57">
        <f t="shared" si="12"/>
        <v>0</v>
      </c>
    </row>
    <row r="57" spans="1:16">
      <c r="A57" s="67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6"/>
    </row>
    <row r="58" spans="1:16" ht="13.5" thickBot="1">
      <c r="A58" s="64" t="s">
        <v>48</v>
      </c>
      <c r="B58" s="60">
        <f>SUM(B51:B56)</f>
        <v>4.5</v>
      </c>
      <c r="C58" s="60">
        <f t="shared" ref="C58:L58" si="13">SUM(C51:C56)</f>
        <v>2.5</v>
      </c>
      <c r="D58" s="60">
        <f t="shared" si="13"/>
        <v>3.5</v>
      </c>
      <c r="E58" s="60">
        <f t="shared" si="13"/>
        <v>5</v>
      </c>
      <c r="F58" s="60">
        <f t="shared" si="13"/>
        <v>0.5</v>
      </c>
      <c r="G58" s="60">
        <f t="shared" si="13"/>
        <v>3</v>
      </c>
      <c r="H58" s="60">
        <f t="shared" si="13"/>
        <v>5.5</v>
      </c>
      <c r="I58" s="60">
        <f t="shared" si="13"/>
        <v>3.5</v>
      </c>
      <c r="J58" s="60">
        <f t="shared" si="13"/>
        <v>4</v>
      </c>
      <c r="K58" s="60">
        <f t="shared" si="13"/>
        <v>2.5</v>
      </c>
      <c r="L58" s="60">
        <f t="shared" si="13"/>
        <v>3.5</v>
      </c>
      <c r="M58" s="60">
        <f>SUM(M51:M56)</f>
        <v>6</v>
      </c>
      <c r="N58" s="60">
        <f>SUM(N51:N56)</f>
        <v>4</v>
      </c>
      <c r="O58" s="54"/>
      <c r="P58" s="56"/>
    </row>
    <row r="59" spans="1:16" ht="13.5" thickBot="1">
      <c r="A59" s="37" t="s">
        <v>49</v>
      </c>
      <c r="B59" s="61">
        <f>B58</f>
        <v>4.5</v>
      </c>
      <c r="C59" s="61">
        <f t="shared" ref="C59:N59" si="14">B59+C58</f>
        <v>7</v>
      </c>
      <c r="D59" s="61">
        <f t="shared" si="14"/>
        <v>10.5</v>
      </c>
      <c r="E59" s="61">
        <f t="shared" si="14"/>
        <v>15.5</v>
      </c>
      <c r="F59" s="61">
        <f t="shared" si="14"/>
        <v>16</v>
      </c>
      <c r="G59" s="61">
        <f t="shared" si="14"/>
        <v>19</v>
      </c>
      <c r="H59" s="61">
        <f t="shared" si="14"/>
        <v>24.5</v>
      </c>
      <c r="I59" s="61">
        <f t="shared" si="14"/>
        <v>28</v>
      </c>
      <c r="J59" s="61">
        <f t="shared" si="14"/>
        <v>32</v>
      </c>
      <c r="K59" s="61">
        <f t="shared" si="14"/>
        <v>34.5</v>
      </c>
      <c r="L59" s="61">
        <f t="shared" si="14"/>
        <v>38</v>
      </c>
      <c r="M59" s="61">
        <f t="shared" si="14"/>
        <v>44</v>
      </c>
      <c r="N59" s="61">
        <f t="shared" si="14"/>
        <v>48</v>
      </c>
      <c r="P59" s="58">
        <f>SUM(P51:P56)</f>
        <v>48</v>
      </c>
    </row>
    <row r="60" spans="1:16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</row>
    <row r="61" spans="1:16" ht="57">
      <c r="A61" s="62" t="s">
        <v>33</v>
      </c>
      <c r="B61" s="63" t="s">
        <v>36</v>
      </c>
      <c r="C61" s="63" t="s">
        <v>37</v>
      </c>
      <c r="D61" s="63" t="s">
        <v>38</v>
      </c>
      <c r="E61" s="63" t="s">
        <v>39</v>
      </c>
      <c r="F61" s="63" t="s">
        <v>40</v>
      </c>
      <c r="G61" s="63" t="s">
        <v>28</v>
      </c>
      <c r="H61" s="63" t="s">
        <v>29</v>
      </c>
      <c r="I61" s="63" t="s">
        <v>30</v>
      </c>
      <c r="J61" s="63" t="s">
        <v>31</v>
      </c>
      <c r="K61" s="63" t="s">
        <v>32</v>
      </c>
      <c r="L61" s="63" t="s">
        <v>41</v>
      </c>
      <c r="M61" s="63" t="s">
        <v>34</v>
      </c>
      <c r="N61" s="63" t="s">
        <v>35</v>
      </c>
      <c r="O61" s="53"/>
      <c r="P61" s="56"/>
    </row>
    <row r="62" spans="1:16" ht="13.5" thickBot="1">
      <c r="B62" s="52">
        <v>1</v>
      </c>
      <c r="C62" s="52">
        <v>2</v>
      </c>
      <c r="D62" s="52">
        <v>3</v>
      </c>
      <c r="E62" s="52">
        <v>4</v>
      </c>
      <c r="F62" s="52">
        <v>5</v>
      </c>
      <c r="G62" s="52">
        <v>6</v>
      </c>
      <c r="H62" s="52">
        <v>7</v>
      </c>
      <c r="I62" s="52">
        <v>8</v>
      </c>
      <c r="J62" s="52">
        <v>9</v>
      </c>
      <c r="K62" s="52">
        <v>10</v>
      </c>
      <c r="L62" s="52">
        <v>11</v>
      </c>
      <c r="M62" s="52">
        <v>12</v>
      </c>
      <c r="N62" s="52">
        <v>13</v>
      </c>
      <c r="O62" s="53"/>
      <c r="P62" s="56" t="s">
        <v>98</v>
      </c>
    </row>
    <row r="63" spans="1:16" ht="13.5" thickBot="1">
      <c r="A63" s="64" t="s">
        <v>119</v>
      </c>
      <c r="B63" s="55">
        <v>1.5</v>
      </c>
      <c r="C63" s="55">
        <v>2</v>
      </c>
      <c r="D63" s="55">
        <v>0</v>
      </c>
      <c r="E63" s="55">
        <v>0</v>
      </c>
      <c r="F63" s="55">
        <v>2</v>
      </c>
      <c r="G63" s="55">
        <v>0</v>
      </c>
      <c r="H63" s="55">
        <v>0</v>
      </c>
      <c r="I63" s="55">
        <v>1</v>
      </c>
      <c r="J63" s="55">
        <v>2</v>
      </c>
      <c r="K63" s="55">
        <v>1</v>
      </c>
      <c r="L63" s="55">
        <v>2</v>
      </c>
      <c r="M63" s="55">
        <v>2</v>
      </c>
      <c r="N63" s="55">
        <v>0.5</v>
      </c>
      <c r="O63" s="54"/>
      <c r="P63" s="57">
        <f t="shared" ref="P63:P68" si="15">SUM(B63:N63)</f>
        <v>14</v>
      </c>
    </row>
    <row r="64" spans="1:16" ht="13.5" thickBot="1">
      <c r="A64" s="64" t="s">
        <v>120</v>
      </c>
      <c r="B64" s="55">
        <v>1</v>
      </c>
      <c r="C64" s="55">
        <v>0</v>
      </c>
      <c r="D64" s="55">
        <v>0</v>
      </c>
      <c r="E64" s="55">
        <v>2</v>
      </c>
      <c r="F64" s="55">
        <v>2</v>
      </c>
      <c r="G64" s="55">
        <v>0</v>
      </c>
      <c r="H64" s="55">
        <v>0.5</v>
      </c>
      <c r="I64" s="55">
        <v>2</v>
      </c>
      <c r="J64" s="55">
        <v>2</v>
      </c>
      <c r="K64" s="55">
        <v>2</v>
      </c>
      <c r="L64" s="55">
        <v>2</v>
      </c>
      <c r="M64" s="55">
        <v>1</v>
      </c>
      <c r="N64" s="55">
        <v>1</v>
      </c>
      <c r="O64" s="54"/>
      <c r="P64" s="57">
        <f t="shared" si="15"/>
        <v>15.5</v>
      </c>
    </row>
    <row r="65" spans="1:16" ht="13.5" thickBot="1">
      <c r="A65" s="64" t="s">
        <v>121</v>
      </c>
      <c r="B65" s="55">
        <v>1.5</v>
      </c>
      <c r="C65" s="55">
        <v>1</v>
      </c>
      <c r="D65" s="55">
        <v>1</v>
      </c>
      <c r="E65" s="55">
        <v>0</v>
      </c>
      <c r="F65" s="55">
        <v>1.5</v>
      </c>
      <c r="G65" s="55">
        <v>0</v>
      </c>
      <c r="H65" s="55">
        <v>1.5</v>
      </c>
      <c r="I65" s="55">
        <v>1</v>
      </c>
      <c r="J65" s="55">
        <v>2</v>
      </c>
      <c r="K65" s="55">
        <v>1.5</v>
      </c>
      <c r="L65" s="55">
        <v>2</v>
      </c>
      <c r="M65" s="55">
        <v>0</v>
      </c>
      <c r="N65" s="55">
        <v>1</v>
      </c>
      <c r="O65" s="54"/>
      <c r="P65" s="57">
        <f t="shared" si="15"/>
        <v>14</v>
      </c>
    </row>
    <row r="66" spans="1:16" ht="13.5" thickBot="1">
      <c r="A66" s="64" t="s">
        <v>122</v>
      </c>
      <c r="B66" s="55">
        <v>1</v>
      </c>
      <c r="C66" s="55">
        <v>0</v>
      </c>
      <c r="D66" s="55">
        <v>1</v>
      </c>
      <c r="E66" s="55">
        <v>0.5</v>
      </c>
      <c r="F66" s="55">
        <v>2</v>
      </c>
      <c r="G66" s="55">
        <v>0</v>
      </c>
      <c r="H66" s="55">
        <v>1</v>
      </c>
      <c r="I66" s="55">
        <v>1</v>
      </c>
      <c r="J66" s="55">
        <v>1.5</v>
      </c>
      <c r="K66" s="55">
        <v>1</v>
      </c>
      <c r="L66" s="55">
        <v>1</v>
      </c>
      <c r="M66" s="55">
        <v>2</v>
      </c>
      <c r="N66" s="55">
        <v>1.5</v>
      </c>
      <c r="O66" s="54"/>
      <c r="P66" s="57">
        <f t="shared" si="15"/>
        <v>13.5</v>
      </c>
    </row>
    <row r="67" spans="1:16" ht="13.5" thickBot="1">
      <c r="A67" s="65" t="s">
        <v>46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54"/>
      <c r="P67" s="57">
        <f t="shared" si="15"/>
        <v>0</v>
      </c>
    </row>
    <row r="68" spans="1:16">
      <c r="A68" s="64" t="s">
        <v>47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4"/>
      <c r="P68" s="57">
        <f t="shared" si="15"/>
        <v>0</v>
      </c>
    </row>
    <row r="69" spans="1:16">
      <c r="A69" s="67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6"/>
    </row>
    <row r="70" spans="1:16" ht="13.5" thickBot="1">
      <c r="A70" s="64" t="s">
        <v>48</v>
      </c>
      <c r="B70" s="60">
        <f>SUM(B63:B68)</f>
        <v>5</v>
      </c>
      <c r="C70" s="60">
        <f t="shared" ref="C70:L70" si="16">SUM(C63:C68)</f>
        <v>3</v>
      </c>
      <c r="D70" s="60">
        <f t="shared" si="16"/>
        <v>2</v>
      </c>
      <c r="E70" s="60">
        <f t="shared" si="16"/>
        <v>2.5</v>
      </c>
      <c r="F70" s="60">
        <f t="shared" si="16"/>
        <v>7.5</v>
      </c>
      <c r="G70" s="60">
        <f t="shared" si="16"/>
        <v>0</v>
      </c>
      <c r="H70" s="60">
        <f t="shared" si="16"/>
        <v>3</v>
      </c>
      <c r="I70" s="60">
        <f t="shared" si="16"/>
        <v>5</v>
      </c>
      <c r="J70" s="60">
        <f t="shared" si="16"/>
        <v>7.5</v>
      </c>
      <c r="K70" s="60">
        <f t="shared" si="16"/>
        <v>5.5</v>
      </c>
      <c r="L70" s="60">
        <f t="shared" si="16"/>
        <v>7</v>
      </c>
      <c r="M70" s="60">
        <f>SUM(M63:M68)</f>
        <v>5</v>
      </c>
      <c r="N70" s="60">
        <f>SUM(N63:N68)</f>
        <v>4</v>
      </c>
      <c r="O70" s="54"/>
      <c r="P70" s="56"/>
    </row>
    <row r="71" spans="1:16" ht="13.5" thickBot="1">
      <c r="A71" s="37" t="s">
        <v>49</v>
      </c>
      <c r="B71" s="61">
        <f>B70</f>
        <v>5</v>
      </c>
      <c r="C71" s="61">
        <f t="shared" ref="C71:N71" si="17">B71+C70</f>
        <v>8</v>
      </c>
      <c r="D71" s="61">
        <f t="shared" si="17"/>
        <v>10</v>
      </c>
      <c r="E71" s="61">
        <f t="shared" si="17"/>
        <v>12.5</v>
      </c>
      <c r="F71" s="61">
        <f t="shared" si="17"/>
        <v>20</v>
      </c>
      <c r="G71" s="61">
        <f t="shared" si="17"/>
        <v>20</v>
      </c>
      <c r="H71" s="61">
        <f t="shared" si="17"/>
        <v>23</v>
      </c>
      <c r="I71" s="61">
        <f t="shared" si="17"/>
        <v>28</v>
      </c>
      <c r="J71" s="61">
        <f t="shared" si="17"/>
        <v>35.5</v>
      </c>
      <c r="K71" s="61">
        <f t="shared" si="17"/>
        <v>41</v>
      </c>
      <c r="L71" s="61">
        <f t="shared" si="17"/>
        <v>48</v>
      </c>
      <c r="M71" s="61">
        <f t="shared" si="17"/>
        <v>53</v>
      </c>
      <c r="N71" s="61">
        <f t="shared" si="17"/>
        <v>57</v>
      </c>
      <c r="P71" s="58">
        <f>SUM(P63:P68)</f>
        <v>57</v>
      </c>
    </row>
    <row r="72" spans="1:16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3"/>
    </row>
    <row r="73" spans="1:16" ht="101.25">
      <c r="A73" s="62" t="s">
        <v>34</v>
      </c>
      <c r="B73" s="63" t="s">
        <v>35</v>
      </c>
      <c r="C73" s="63" t="s">
        <v>36</v>
      </c>
      <c r="D73" s="63" t="s">
        <v>37</v>
      </c>
      <c r="E73" s="63" t="s">
        <v>38</v>
      </c>
      <c r="F73" s="63" t="s">
        <v>39</v>
      </c>
      <c r="G73" s="63" t="s">
        <v>40</v>
      </c>
      <c r="H73" s="63" t="s">
        <v>28</v>
      </c>
      <c r="I73" s="63" t="s">
        <v>29</v>
      </c>
      <c r="J73" s="63" t="s">
        <v>30</v>
      </c>
      <c r="K73" s="63" t="s">
        <v>31</v>
      </c>
      <c r="L73" s="63" t="s">
        <v>32</v>
      </c>
      <c r="M73" s="63" t="s">
        <v>33</v>
      </c>
      <c r="N73" s="63" t="s">
        <v>41</v>
      </c>
      <c r="O73" s="53"/>
      <c r="P73" s="56"/>
    </row>
    <row r="74" spans="1:16" ht="13.5" thickBot="1">
      <c r="B74" s="52">
        <v>1</v>
      </c>
      <c r="C74" s="52">
        <v>2</v>
      </c>
      <c r="D74" s="52">
        <v>3</v>
      </c>
      <c r="E74" s="52">
        <v>4</v>
      </c>
      <c r="F74" s="52">
        <v>5</v>
      </c>
      <c r="G74" s="52">
        <v>6</v>
      </c>
      <c r="H74" s="52">
        <v>7</v>
      </c>
      <c r="I74" s="52">
        <v>8</v>
      </c>
      <c r="J74" s="52">
        <v>9</v>
      </c>
      <c r="K74" s="52">
        <v>10</v>
      </c>
      <c r="L74" s="52">
        <v>11</v>
      </c>
      <c r="M74" s="52">
        <v>12</v>
      </c>
      <c r="N74" s="52">
        <v>13</v>
      </c>
      <c r="O74" s="53"/>
      <c r="P74" s="56" t="s">
        <v>98</v>
      </c>
    </row>
    <row r="75" spans="1:16" ht="13.5" thickBot="1">
      <c r="A75" s="64" t="s">
        <v>123</v>
      </c>
      <c r="B75" s="55">
        <v>2</v>
      </c>
      <c r="C75" s="55">
        <v>2</v>
      </c>
      <c r="D75" s="55">
        <v>1.5</v>
      </c>
      <c r="E75" s="55">
        <v>0</v>
      </c>
      <c r="F75" s="55">
        <v>1</v>
      </c>
      <c r="G75" s="55">
        <v>2</v>
      </c>
      <c r="H75" s="55">
        <v>0</v>
      </c>
      <c r="I75" s="55">
        <v>1</v>
      </c>
      <c r="J75" s="55">
        <v>1</v>
      </c>
      <c r="K75" s="55">
        <v>2</v>
      </c>
      <c r="L75" s="55">
        <v>1</v>
      </c>
      <c r="M75" s="55">
        <v>0</v>
      </c>
      <c r="N75" s="55">
        <v>2</v>
      </c>
      <c r="O75" s="54"/>
      <c r="P75" s="57">
        <f t="shared" ref="P75:P80" si="18">SUM(B75:N75)</f>
        <v>15.5</v>
      </c>
    </row>
    <row r="76" spans="1:16" ht="13.5" thickBot="1">
      <c r="A76" s="64" t="s">
        <v>124</v>
      </c>
      <c r="B76" s="55">
        <v>1.5</v>
      </c>
      <c r="C76" s="55">
        <v>0.5</v>
      </c>
      <c r="D76" s="55">
        <v>2</v>
      </c>
      <c r="E76" s="55">
        <v>1</v>
      </c>
      <c r="F76" s="55">
        <v>1</v>
      </c>
      <c r="G76" s="55">
        <v>1</v>
      </c>
      <c r="H76" s="55">
        <v>1</v>
      </c>
      <c r="I76" s="55">
        <v>0</v>
      </c>
      <c r="J76" s="55">
        <v>1</v>
      </c>
      <c r="K76" s="55">
        <v>1.5</v>
      </c>
      <c r="L76" s="55">
        <v>2</v>
      </c>
      <c r="M76" s="55">
        <v>1</v>
      </c>
      <c r="N76" s="55">
        <v>1.5</v>
      </c>
      <c r="O76" s="54"/>
      <c r="P76" s="57">
        <f t="shared" si="18"/>
        <v>15</v>
      </c>
    </row>
    <row r="77" spans="1:16" ht="13.5" thickBot="1">
      <c r="A77" s="64" t="s">
        <v>125</v>
      </c>
      <c r="B77" s="55">
        <v>2</v>
      </c>
      <c r="C77" s="55">
        <v>2</v>
      </c>
      <c r="D77" s="55">
        <v>2</v>
      </c>
      <c r="E77" s="55">
        <v>0</v>
      </c>
      <c r="F77" s="55">
        <v>1</v>
      </c>
      <c r="G77" s="55">
        <v>1</v>
      </c>
      <c r="H77" s="55">
        <v>1</v>
      </c>
      <c r="I77" s="55">
        <v>2</v>
      </c>
      <c r="J77" s="55">
        <v>1.5</v>
      </c>
      <c r="K77" s="55">
        <v>2</v>
      </c>
      <c r="L77" s="55">
        <v>0.5</v>
      </c>
      <c r="M77" s="55">
        <v>2</v>
      </c>
      <c r="N77" s="55">
        <v>2</v>
      </c>
      <c r="O77" s="54"/>
      <c r="P77" s="57">
        <f t="shared" si="18"/>
        <v>19</v>
      </c>
    </row>
    <row r="78" spans="1:16" ht="13.5" thickBot="1">
      <c r="A78" s="64" t="s">
        <v>126</v>
      </c>
      <c r="B78" s="55">
        <v>1</v>
      </c>
      <c r="C78" s="55">
        <v>1.5</v>
      </c>
      <c r="D78" s="55">
        <v>1</v>
      </c>
      <c r="E78" s="55">
        <v>1</v>
      </c>
      <c r="F78" s="55">
        <v>1.5</v>
      </c>
      <c r="G78" s="55">
        <v>2</v>
      </c>
      <c r="H78" s="55">
        <v>1</v>
      </c>
      <c r="I78" s="55">
        <v>0</v>
      </c>
      <c r="J78" s="55">
        <v>1.5</v>
      </c>
      <c r="K78" s="55">
        <v>2</v>
      </c>
      <c r="L78" s="55">
        <v>1</v>
      </c>
      <c r="M78" s="55">
        <v>0</v>
      </c>
      <c r="N78" s="55">
        <v>2</v>
      </c>
      <c r="O78" s="54"/>
      <c r="P78" s="57">
        <f t="shared" si="18"/>
        <v>15.5</v>
      </c>
    </row>
    <row r="79" spans="1:16" ht="13.5" thickBot="1">
      <c r="A79" s="65" t="s">
        <v>46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54"/>
      <c r="P79" s="57">
        <f t="shared" si="18"/>
        <v>0</v>
      </c>
    </row>
    <row r="80" spans="1:16">
      <c r="A80" s="64" t="s">
        <v>47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4"/>
      <c r="P80" s="57">
        <f t="shared" si="18"/>
        <v>0</v>
      </c>
    </row>
    <row r="81" spans="1:16">
      <c r="A81" s="67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6"/>
    </row>
    <row r="82" spans="1:16" ht="13.5" thickBot="1">
      <c r="A82" s="64" t="s">
        <v>48</v>
      </c>
      <c r="B82" s="60">
        <f>SUM(B75:B80)</f>
        <v>6.5</v>
      </c>
      <c r="C82" s="60">
        <f t="shared" ref="C82:L82" si="19">SUM(C75:C80)</f>
        <v>6</v>
      </c>
      <c r="D82" s="60">
        <f t="shared" si="19"/>
        <v>6.5</v>
      </c>
      <c r="E82" s="60">
        <f t="shared" si="19"/>
        <v>2</v>
      </c>
      <c r="F82" s="60">
        <f t="shared" si="19"/>
        <v>4.5</v>
      </c>
      <c r="G82" s="60">
        <f t="shared" si="19"/>
        <v>6</v>
      </c>
      <c r="H82" s="60">
        <f t="shared" si="19"/>
        <v>3</v>
      </c>
      <c r="I82" s="60">
        <f t="shared" si="19"/>
        <v>3</v>
      </c>
      <c r="J82" s="60">
        <f t="shared" si="19"/>
        <v>5</v>
      </c>
      <c r="K82" s="60">
        <f t="shared" si="19"/>
        <v>7.5</v>
      </c>
      <c r="L82" s="60">
        <f t="shared" si="19"/>
        <v>4.5</v>
      </c>
      <c r="M82" s="60">
        <f>SUM(M75:M80)</f>
        <v>3</v>
      </c>
      <c r="N82" s="60">
        <f>SUM(N75:N80)</f>
        <v>7.5</v>
      </c>
      <c r="O82" s="54"/>
      <c r="P82" s="56"/>
    </row>
    <row r="83" spans="1:16" ht="13.5" thickBot="1">
      <c r="A83" s="37" t="s">
        <v>49</v>
      </c>
      <c r="B83" s="61">
        <f>B82</f>
        <v>6.5</v>
      </c>
      <c r="C83" s="61">
        <f t="shared" ref="C83:N83" si="20">B83+C82</f>
        <v>12.5</v>
      </c>
      <c r="D83" s="61">
        <f t="shared" si="20"/>
        <v>19</v>
      </c>
      <c r="E83" s="61">
        <f t="shared" si="20"/>
        <v>21</v>
      </c>
      <c r="F83" s="61">
        <f t="shared" si="20"/>
        <v>25.5</v>
      </c>
      <c r="G83" s="61">
        <f t="shared" si="20"/>
        <v>31.5</v>
      </c>
      <c r="H83" s="61">
        <f t="shared" si="20"/>
        <v>34.5</v>
      </c>
      <c r="I83" s="61">
        <f t="shared" si="20"/>
        <v>37.5</v>
      </c>
      <c r="J83" s="61">
        <f t="shared" si="20"/>
        <v>42.5</v>
      </c>
      <c r="K83" s="61">
        <f t="shared" si="20"/>
        <v>50</v>
      </c>
      <c r="L83" s="61">
        <f t="shared" si="20"/>
        <v>54.5</v>
      </c>
      <c r="M83" s="61">
        <f t="shared" si="20"/>
        <v>57.5</v>
      </c>
      <c r="N83" s="61">
        <f t="shared" si="20"/>
        <v>65</v>
      </c>
      <c r="P83" s="58">
        <f>SUM(P75:P80)</f>
        <v>65</v>
      </c>
    </row>
    <row r="84" spans="1:16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3"/>
    </row>
    <row r="85" spans="1:16" ht="101.25">
      <c r="A85" s="62" t="s">
        <v>35</v>
      </c>
      <c r="B85" s="63" t="s">
        <v>34</v>
      </c>
      <c r="C85" s="63" t="s">
        <v>41</v>
      </c>
      <c r="D85" s="63" t="s">
        <v>36</v>
      </c>
      <c r="E85" s="63" t="s">
        <v>37</v>
      </c>
      <c r="F85" s="63" t="s">
        <v>38</v>
      </c>
      <c r="G85" s="63" t="s">
        <v>39</v>
      </c>
      <c r="H85" s="63" t="s">
        <v>40</v>
      </c>
      <c r="I85" s="63" t="s">
        <v>28</v>
      </c>
      <c r="J85" s="63" t="s">
        <v>29</v>
      </c>
      <c r="K85" s="63" t="s">
        <v>30</v>
      </c>
      <c r="L85" s="63" t="s">
        <v>31</v>
      </c>
      <c r="M85" s="63" t="s">
        <v>32</v>
      </c>
      <c r="N85" s="63" t="s">
        <v>33</v>
      </c>
      <c r="O85" s="53"/>
      <c r="P85" s="56"/>
    </row>
    <row r="86" spans="1:16" ht="13.5" thickBot="1">
      <c r="B86" s="52">
        <v>1</v>
      </c>
      <c r="C86" s="52">
        <v>2</v>
      </c>
      <c r="D86" s="52">
        <v>3</v>
      </c>
      <c r="E86" s="52">
        <v>4</v>
      </c>
      <c r="F86" s="52">
        <v>5</v>
      </c>
      <c r="G86" s="52">
        <v>6</v>
      </c>
      <c r="H86" s="52">
        <v>7</v>
      </c>
      <c r="I86" s="52">
        <v>8</v>
      </c>
      <c r="J86" s="52">
        <v>9</v>
      </c>
      <c r="K86" s="52">
        <v>10</v>
      </c>
      <c r="L86" s="52">
        <v>11</v>
      </c>
      <c r="M86" s="52">
        <v>12</v>
      </c>
      <c r="N86" s="52">
        <v>13</v>
      </c>
      <c r="O86" s="53"/>
      <c r="P86" s="56" t="s">
        <v>98</v>
      </c>
    </row>
    <row r="87" spans="1:16" ht="13.5" thickBot="1">
      <c r="A87" s="64" t="s">
        <v>127</v>
      </c>
      <c r="B87" s="55">
        <v>0</v>
      </c>
      <c r="C87" s="55">
        <v>1</v>
      </c>
      <c r="D87" s="55">
        <v>2</v>
      </c>
      <c r="E87" s="55">
        <v>0</v>
      </c>
      <c r="F87" s="55">
        <v>1.5</v>
      </c>
      <c r="G87" s="55">
        <v>1</v>
      </c>
      <c r="H87" s="55">
        <v>2</v>
      </c>
      <c r="I87" s="55">
        <v>0</v>
      </c>
      <c r="J87" s="55">
        <v>1</v>
      </c>
      <c r="K87" s="55">
        <v>2</v>
      </c>
      <c r="L87" s="55">
        <v>2</v>
      </c>
      <c r="M87" s="55">
        <v>1</v>
      </c>
      <c r="N87" s="55">
        <v>1.5</v>
      </c>
      <c r="O87" s="54"/>
      <c r="P87" s="57">
        <f t="shared" ref="P87:P92" si="21">SUM(B87:N87)</f>
        <v>15</v>
      </c>
    </row>
    <row r="88" spans="1:16" ht="13.5" thickBot="1">
      <c r="A88" s="64" t="s">
        <v>128</v>
      </c>
      <c r="B88" s="55">
        <v>0.5</v>
      </c>
      <c r="C88" s="55">
        <v>1</v>
      </c>
      <c r="D88" s="55">
        <v>0</v>
      </c>
      <c r="E88" s="55">
        <v>1</v>
      </c>
      <c r="F88" s="55">
        <v>0</v>
      </c>
      <c r="G88" s="55">
        <v>1</v>
      </c>
      <c r="H88" s="55">
        <v>0</v>
      </c>
      <c r="I88" s="55">
        <v>0</v>
      </c>
      <c r="J88" s="55">
        <v>0.5</v>
      </c>
      <c r="K88" s="55">
        <v>2</v>
      </c>
      <c r="L88" s="55">
        <v>1</v>
      </c>
      <c r="M88" s="55">
        <v>1</v>
      </c>
      <c r="N88" s="55">
        <v>1</v>
      </c>
      <c r="O88" s="54"/>
      <c r="P88" s="57">
        <f t="shared" si="21"/>
        <v>9</v>
      </c>
    </row>
    <row r="89" spans="1:16" ht="13.5" thickBot="1">
      <c r="A89" s="64" t="s">
        <v>129</v>
      </c>
      <c r="B89" s="55">
        <v>0</v>
      </c>
      <c r="C89" s="55">
        <v>1</v>
      </c>
      <c r="D89" s="55">
        <v>0</v>
      </c>
      <c r="E89" s="55">
        <v>0.5</v>
      </c>
      <c r="F89" s="55">
        <v>1</v>
      </c>
      <c r="G89" s="55">
        <v>0</v>
      </c>
      <c r="H89" s="55">
        <v>1</v>
      </c>
      <c r="I89" s="55">
        <v>0</v>
      </c>
      <c r="J89" s="55">
        <v>0</v>
      </c>
      <c r="K89" s="55">
        <v>0</v>
      </c>
      <c r="L89" s="55">
        <v>1</v>
      </c>
      <c r="M89" s="55">
        <v>0</v>
      </c>
      <c r="N89" s="55">
        <v>1</v>
      </c>
      <c r="O89" s="54"/>
      <c r="P89" s="57">
        <f t="shared" si="21"/>
        <v>5.5</v>
      </c>
    </row>
    <row r="90" spans="1:16" ht="13.5" thickBot="1">
      <c r="A90" s="64" t="s">
        <v>130</v>
      </c>
      <c r="B90" s="55">
        <v>1</v>
      </c>
      <c r="C90" s="55">
        <v>1</v>
      </c>
      <c r="D90" s="55">
        <v>0.5</v>
      </c>
      <c r="E90" s="55">
        <v>0.5</v>
      </c>
      <c r="F90" s="55">
        <v>0</v>
      </c>
      <c r="G90" s="55">
        <v>1.5</v>
      </c>
      <c r="H90" s="55">
        <v>0</v>
      </c>
      <c r="I90" s="55">
        <v>0</v>
      </c>
      <c r="J90" s="55">
        <v>0.5</v>
      </c>
      <c r="K90" s="55">
        <v>1</v>
      </c>
      <c r="L90" s="55">
        <v>1</v>
      </c>
      <c r="M90" s="55">
        <v>0</v>
      </c>
      <c r="N90" s="55">
        <v>0.5</v>
      </c>
      <c r="O90" s="54"/>
      <c r="P90" s="57">
        <f t="shared" si="21"/>
        <v>7.5</v>
      </c>
    </row>
    <row r="91" spans="1:16" ht="13.5" thickBot="1">
      <c r="A91" s="65" t="s">
        <v>46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54"/>
      <c r="P91" s="57">
        <f t="shared" si="21"/>
        <v>0</v>
      </c>
    </row>
    <row r="92" spans="1:16">
      <c r="A92" s="64" t="s">
        <v>47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4"/>
      <c r="P92" s="57">
        <f t="shared" si="21"/>
        <v>0</v>
      </c>
    </row>
    <row r="93" spans="1:16">
      <c r="A93" s="67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6"/>
    </row>
    <row r="94" spans="1:16" ht="13.5" thickBot="1">
      <c r="A94" s="64" t="s">
        <v>48</v>
      </c>
      <c r="B94" s="60">
        <f>SUM(B87:B92)</f>
        <v>1.5</v>
      </c>
      <c r="C94" s="60">
        <f t="shared" ref="C94:L94" si="22">SUM(C87:C92)</f>
        <v>4</v>
      </c>
      <c r="D94" s="60">
        <f t="shared" si="22"/>
        <v>2.5</v>
      </c>
      <c r="E94" s="60">
        <f t="shared" si="22"/>
        <v>2</v>
      </c>
      <c r="F94" s="60">
        <f t="shared" si="22"/>
        <v>2.5</v>
      </c>
      <c r="G94" s="60">
        <f t="shared" si="22"/>
        <v>3.5</v>
      </c>
      <c r="H94" s="60">
        <f t="shared" si="22"/>
        <v>3</v>
      </c>
      <c r="I94" s="60">
        <f t="shared" si="22"/>
        <v>0</v>
      </c>
      <c r="J94" s="60">
        <f t="shared" si="22"/>
        <v>2</v>
      </c>
      <c r="K94" s="60">
        <f t="shared" si="22"/>
        <v>5</v>
      </c>
      <c r="L94" s="60">
        <f t="shared" si="22"/>
        <v>5</v>
      </c>
      <c r="M94" s="60">
        <f>SUM(M87:M92)</f>
        <v>2</v>
      </c>
      <c r="N94" s="60">
        <f>SUM(N87:N92)</f>
        <v>4</v>
      </c>
      <c r="O94" s="54"/>
      <c r="P94" s="56"/>
    </row>
    <row r="95" spans="1:16" ht="13.5" thickBot="1">
      <c r="A95" s="37" t="s">
        <v>49</v>
      </c>
      <c r="B95" s="61">
        <f>B94</f>
        <v>1.5</v>
      </c>
      <c r="C95" s="61">
        <f t="shared" ref="C95:N95" si="23">B95+C94</f>
        <v>5.5</v>
      </c>
      <c r="D95" s="61">
        <f t="shared" si="23"/>
        <v>8</v>
      </c>
      <c r="E95" s="61">
        <f t="shared" si="23"/>
        <v>10</v>
      </c>
      <c r="F95" s="61">
        <f t="shared" si="23"/>
        <v>12.5</v>
      </c>
      <c r="G95" s="61">
        <f t="shared" si="23"/>
        <v>16</v>
      </c>
      <c r="H95" s="61">
        <f t="shared" si="23"/>
        <v>19</v>
      </c>
      <c r="I95" s="61">
        <f t="shared" si="23"/>
        <v>19</v>
      </c>
      <c r="J95" s="61">
        <f t="shared" si="23"/>
        <v>21</v>
      </c>
      <c r="K95" s="61">
        <f t="shared" si="23"/>
        <v>26</v>
      </c>
      <c r="L95" s="61">
        <f t="shared" si="23"/>
        <v>31</v>
      </c>
      <c r="M95" s="61">
        <f t="shared" si="23"/>
        <v>33</v>
      </c>
      <c r="N95" s="61">
        <f t="shared" si="23"/>
        <v>37</v>
      </c>
      <c r="P95" s="58">
        <f>SUM(P87:P92)</f>
        <v>37</v>
      </c>
    </row>
    <row r="96" spans="1:16">
      <c r="A96" s="4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3"/>
    </row>
    <row r="97" spans="1:16" ht="101.25">
      <c r="A97" s="62" t="s">
        <v>36</v>
      </c>
      <c r="B97" s="63" t="s">
        <v>33</v>
      </c>
      <c r="C97" s="63" t="s">
        <v>34</v>
      </c>
      <c r="D97" s="63" t="s">
        <v>35</v>
      </c>
      <c r="E97" s="63" t="s">
        <v>41</v>
      </c>
      <c r="F97" s="63" t="s">
        <v>37</v>
      </c>
      <c r="G97" s="63" t="s">
        <v>38</v>
      </c>
      <c r="H97" s="63" t="s">
        <v>39</v>
      </c>
      <c r="I97" s="63" t="s">
        <v>40</v>
      </c>
      <c r="J97" s="63" t="s">
        <v>28</v>
      </c>
      <c r="K97" s="63" t="s">
        <v>29</v>
      </c>
      <c r="L97" s="63" t="s">
        <v>30</v>
      </c>
      <c r="M97" s="63" t="s">
        <v>31</v>
      </c>
      <c r="N97" s="63" t="s">
        <v>32</v>
      </c>
      <c r="O97" s="53"/>
      <c r="P97" s="56"/>
    </row>
    <row r="98" spans="1:16" ht="13.5" thickBot="1">
      <c r="B98" s="52">
        <v>1</v>
      </c>
      <c r="C98" s="52">
        <v>2</v>
      </c>
      <c r="D98" s="52">
        <v>3</v>
      </c>
      <c r="E98" s="52">
        <v>4</v>
      </c>
      <c r="F98" s="52">
        <v>5</v>
      </c>
      <c r="G98" s="52">
        <v>6</v>
      </c>
      <c r="H98" s="52">
        <v>7</v>
      </c>
      <c r="I98" s="52">
        <v>8</v>
      </c>
      <c r="J98" s="52">
        <v>9</v>
      </c>
      <c r="K98" s="52">
        <v>10</v>
      </c>
      <c r="L98" s="52">
        <v>11</v>
      </c>
      <c r="M98" s="52">
        <v>12</v>
      </c>
      <c r="N98" s="52">
        <v>13</v>
      </c>
      <c r="O98" s="53"/>
      <c r="P98" s="56" t="s">
        <v>98</v>
      </c>
    </row>
    <row r="99" spans="1:16" ht="13.5" thickBot="1">
      <c r="A99" s="64" t="s">
        <v>131</v>
      </c>
      <c r="B99" s="55">
        <v>0.5</v>
      </c>
      <c r="C99" s="55">
        <v>0</v>
      </c>
      <c r="D99" s="55">
        <v>0</v>
      </c>
      <c r="E99" s="55">
        <v>1.5</v>
      </c>
      <c r="F99" s="55">
        <v>2</v>
      </c>
      <c r="G99" s="55">
        <v>1</v>
      </c>
      <c r="H99" s="55">
        <v>0</v>
      </c>
      <c r="I99" s="55">
        <v>1</v>
      </c>
      <c r="J99" s="55">
        <v>0</v>
      </c>
      <c r="K99" s="55">
        <v>0.5</v>
      </c>
      <c r="L99" s="55">
        <v>2</v>
      </c>
      <c r="M99" s="55">
        <v>2</v>
      </c>
      <c r="N99" s="55">
        <v>1</v>
      </c>
      <c r="O99" s="54"/>
      <c r="P99" s="57">
        <f t="shared" ref="P99:P104" si="24">SUM(B99:N99)</f>
        <v>11.5</v>
      </c>
    </row>
    <row r="100" spans="1:16" ht="13.5" thickBot="1">
      <c r="A100" s="64" t="s">
        <v>132</v>
      </c>
      <c r="B100" s="55">
        <v>1</v>
      </c>
      <c r="C100" s="55">
        <v>0.5</v>
      </c>
      <c r="D100" s="55">
        <v>2</v>
      </c>
      <c r="E100" s="55">
        <v>2</v>
      </c>
      <c r="F100" s="55">
        <v>1</v>
      </c>
      <c r="G100" s="55">
        <v>1.5</v>
      </c>
      <c r="H100" s="55">
        <v>2</v>
      </c>
      <c r="I100" s="55">
        <v>2</v>
      </c>
      <c r="J100" s="55">
        <v>1</v>
      </c>
      <c r="K100" s="55">
        <v>0.5</v>
      </c>
      <c r="L100" s="55">
        <v>2</v>
      </c>
      <c r="M100" s="55">
        <v>2</v>
      </c>
      <c r="N100" s="55">
        <v>1.5</v>
      </c>
      <c r="O100" s="54"/>
      <c r="P100" s="57">
        <f t="shared" si="24"/>
        <v>19</v>
      </c>
    </row>
    <row r="101" spans="1:16" ht="13.5" thickBot="1">
      <c r="A101" s="64" t="s">
        <v>133</v>
      </c>
      <c r="B101" s="55">
        <v>0.5</v>
      </c>
      <c r="C101" s="55">
        <v>0</v>
      </c>
      <c r="D101" s="55">
        <v>2</v>
      </c>
      <c r="E101" s="55">
        <v>1</v>
      </c>
      <c r="F101" s="55">
        <v>1</v>
      </c>
      <c r="G101" s="55">
        <v>0.5</v>
      </c>
      <c r="H101" s="55">
        <v>1</v>
      </c>
      <c r="I101" s="55">
        <v>2</v>
      </c>
      <c r="J101" s="55">
        <v>0</v>
      </c>
      <c r="K101" s="55">
        <v>0</v>
      </c>
      <c r="L101" s="55">
        <v>1.5</v>
      </c>
      <c r="M101" s="55">
        <v>1</v>
      </c>
      <c r="N101" s="55">
        <v>0.5</v>
      </c>
      <c r="O101" s="54"/>
      <c r="P101" s="57">
        <f t="shared" si="24"/>
        <v>11</v>
      </c>
    </row>
    <row r="102" spans="1:16" ht="13.5" thickBot="1">
      <c r="A102" s="64" t="s">
        <v>134</v>
      </c>
      <c r="B102" s="55">
        <v>1</v>
      </c>
      <c r="C102" s="55">
        <v>1.5</v>
      </c>
      <c r="D102" s="55">
        <v>1.5</v>
      </c>
      <c r="E102" s="55">
        <v>0.5</v>
      </c>
      <c r="F102" s="55">
        <v>1.5</v>
      </c>
      <c r="G102" s="55">
        <v>0</v>
      </c>
      <c r="H102" s="55">
        <v>1</v>
      </c>
      <c r="I102" s="55">
        <v>1</v>
      </c>
      <c r="J102" s="55">
        <v>0</v>
      </c>
      <c r="K102" s="55">
        <v>1</v>
      </c>
      <c r="L102" s="55">
        <v>2</v>
      </c>
      <c r="M102" s="55">
        <v>0.5</v>
      </c>
      <c r="N102" s="55">
        <v>1</v>
      </c>
      <c r="O102" s="54"/>
      <c r="P102" s="57">
        <f t="shared" si="24"/>
        <v>12.5</v>
      </c>
    </row>
    <row r="103" spans="1:16" ht="13.5" thickBot="1">
      <c r="A103" s="65" t="s">
        <v>46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54"/>
      <c r="P103" s="57">
        <f t="shared" si="24"/>
        <v>0</v>
      </c>
    </row>
    <row r="104" spans="1:16">
      <c r="A104" s="64" t="s">
        <v>47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4"/>
      <c r="P104" s="57">
        <f t="shared" si="24"/>
        <v>0</v>
      </c>
    </row>
    <row r="105" spans="1:16">
      <c r="A105" s="67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6"/>
    </row>
    <row r="106" spans="1:16" ht="13.5" thickBot="1">
      <c r="A106" s="64" t="s">
        <v>48</v>
      </c>
      <c r="B106" s="60">
        <f>SUM(B99:B104)</f>
        <v>3</v>
      </c>
      <c r="C106" s="60">
        <f t="shared" ref="C106:L106" si="25">SUM(C99:C104)</f>
        <v>2</v>
      </c>
      <c r="D106" s="60">
        <f t="shared" si="25"/>
        <v>5.5</v>
      </c>
      <c r="E106" s="60">
        <f t="shared" si="25"/>
        <v>5</v>
      </c>
      <c r="F106" s="60">
        <f t="shared" si="25"/>
        <v>5.5</v>
      </c>
      <c r="G106" s="60">
        <f t="shared" si="25"/>
        <v>3</v>
      </c>
      <c r="H106" s="60">
        <f t="shared" si="25"/>
        <v>4</v>
      </c>
      <c r="I106" s="60">
        <f t="shared" si="25"/>
        <v>6</v>
      </c>
      <c r="J106" s="60">
        <f t="shared" si="25"/>
        <v>1</v>
      </c>
      <c r="K106" s="60">
        <f t="shared" si="25"/>
        <v>2</v>
      </c>
      <c r="L106" s="60">
        <f t="shared" si="25"/>
        <v>7.5</v>
      </c>
      <c r="M106" s="60">
        <f>SUM(M99:M104)</f>
        <v>5.5</v>
      </c>
      <c r="N106" s="60">
        <f>SUM(N99:N104)</f>
        <v>4</v>
      </c>
      <c r="O106" s="54"/>
      <c r="P106" s="56"/>
    </row>
    <row r="107" spans="1:16" ht="13.5" thickBot="1">
      <c r="A107" s="37" t="s">
        <v>49</v>
      </c>
      <c r="B107" s="61">
        <f>B106</f>
        <v>3</v>
      </c>
      <c r="C107" s="61">
        <f t="shared" ref="C107:N107" si="26">B107+C106</f>
        <v>5</v>
      </c>
      <c r="D107" s="61">
        <f t="shared" si="26"/>
        <v>10.5</v>
      </c>
      <c r="E107" s="61">
        <f t="shared" si="26"/>
        <v>15.5</v>
      </c>
      <c r="F107" s="61">
        <f t="shared" si="26"/>
        <v>21</v>
      </c>
      <c r="G107" s="61">
        <f t="shared" si="26"/>
        <v>24</v>
      </c>
      <c r="H107" s="61">
        <f t="shared" si="26"/>
        <v>28</v>
      </c>
      <c r="I107" s="61">
        <f t="shared" si="26"/>
        <v>34</v>
      </c>
      <c r="J107" s="61">
        <f t="shared" si="26"/>
        <v>35</v>
      </c>
      <c r="K107" s="61">
        <f t="shared" si="26"/>
        <v>37</v>
      </c>
      <c r="L107" s="61">
        <f t="shared" si="26"/>
        <v>44.5</v>
      </c>
      <c r="M107" s="61">
        <f t="shared" si="26"/>
        <v>50</v>
      </c>
      <c r="N107" s="61">
        <f t="shared" si="26"/>
        <v>54</v>
      </c>
      <c r="P107" s="58">
        <f>SUM(P99:P104)</f>
        <v>54</v>
      </c>
    </row>
    <row r="108" spans="1:16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3"/>
    </row>
    <row r="109" spans="1:16" ht="101.25">
      <c r="A109" s="62" t="s">
        <v>37</v>
      </c>
      <c r="B109" s="63" t="s">
        <v>32</v>
      </c>
      <c r="C109" s="63" t="s">
        <v>33</v>
      </c>
      <c r="D109" s="63" t="s">
        <v>34</v>
      </c>
      <c r="E109" s="63" t="s">
        <v>35</v>
      </c>
      <c r="F109" s="63" t="s">
        <v>36</v>
      </c>
      <c r="G109" s="63" t="s">
        <v>41</v>
      </c>
      <c r="H109" s="63" t="s">
        <v>38</v>
      </c>
      <c r="I109" s="63" t="s">
        <v>39</v>
      </c>
      <c r="J109" s="63" t="s">
        <v>40</v>
      </c>
      <c r="K109" s="63" t="s">
        <v>28</v>
      </c>
      <c r="L109" s="63" t="s">
        <v>29</v>
      </c>
      <c r="M109" s="63" t="s">
        <v>30</v>
      </c>
      <c r="N109" s="63" t="s">
        <v>31</v>
      </c>
      <c r="O109" s="53"/>
      <c r="P109" s="56"/>
    </row>
    <row r="110" spans="1:16" ht="13.5" thickBot="1">
      <c r="B110" s="52">
        <v>1</v>
      </c>
      <c r="C110" s="52">
        <v>2</v>
      </c>
      <c r="D110" s="52">
        <v>3</v>
      </c>
      <c r="E110" s="52">
        <v>4</v>
      </c>
      <c r="F110" s="52">
        <v>5</v>
      </c>
      <c r="G110" s="52">
        <v>6</v>
      </c>
      <c r="H110" s="52">
        <v>7</v>
      </c>
      <c r="I110" s="52">
        <v>8</v>
      </c>
      <c r="J110" s="52">
        <v>9</v>
      </c>
      <c r="K110" s="52">
        <v>10</v>
      </c>
      <c r="L110" s="52">
        <v>11</v>
      </c>
      <c r="M110" s="52">
        <v>12</v>
      </c>
      <c r="N110" s="52">
        <v>13</v>
      </c>
      <c r="O110" s="53"/>
      <c r="P110" s="56" t="s">
        <v>98</v>
      </c>
    </row>
    <row r="111" spans="1:16" ht="13.5" thickBot="1">
      <c r="A111" s="64" t="s">
        <v>135</v>
      </c>
      <c r="B111" s="55">
        <v>0</v>
      </c>
      <c r="C111" s="55">
        <v>0</v>
      </c>
      <c r="D111" s="55">
        <v>0.5</v>
      </c>
      <c r="E111" s="55">
        <v>2</v>
      </c>
      <c r="F111" s="55">
        <v>0</v>
      </c>
      <c r="G111" s="55">
        <v>2</v>
      </c>
      <c r="H111" s="55">
        <v>0</v>
      </c>
      <c r="I111" s="55">
        <v>1</v>
      </c>
      <c r="J111" s="55">
        <v>1</v>
      </c>
      <c r="K111" s="55">
        <v>1</v>
      </c>
      <c r="L111" s="55">
        <v>1.5</v>
      </c>
      <c r="M111" s="55">
        <v>1</v>
      </c>
      <c r="N111" s="55">
        <v>2</v>
      </c>
      <c r="O111" s="54"/>
      <c r="P111" s="57">
        <f t="shared" ref="P111:P116" si="27">SUM(B111:N111)</f>
        <v>12</v>
      </c>
    </row>
    <row r="112" spans="1:16" ht="13.5" thickBot="1">
      <c r="A112" s="64" t="s">
        <v>136</v>
      </c>
      <c r="B112" s="55">
        <v>1.5</v>
      </c>
      <c r="C112" s="55">
        <v>2</v>
      </c>
      <c r="D112" s="55">
        <v>0</v>
      </c>
      <c r="E112" s="55">
        <v>1</v>
      </c>
      <c r="F112" s="55">
        <v>1</v>
      </c>
      <c r="G112" s="55">
        <v>2</v>
      </c>
      <c r="H112" s="55">
        <v>1</v>
      </c>
      <c r="I112" s="55">
        <v>2</v>
      </c>
      <c r="J112" s="55">
        <v>1</v>
      </c>
      <c r="K112" s="55">
        <v>1</v>
      </c>
      <c r="L112" s="55">
        <v>1</v>
      </c>
      <c r="M112" s="55">
        <v>2</v>
      </c>
      <c r="N112" s="55">
        <v>2</v>
      </c>
      <c r="O112" s="54"/>
      <c r="P112" s="57">
        <f t="shared" si="27"/>
        <v>17.5</v>
      </c>
    </row>
    <row r="113" spans="1:16" ht="13.5" thickBot="1">
      <c r="A113" s="64" t="s">
        <v>137</v>
      </c>
      <c r="B113" s="55">
        <v>1</v>
      </c>
      <c r="C113" s="55">
        <v>1</v>
      </c>
      <c r="D113" s="55">
        <v>0</v>
      </c>
      <c r="E113" s="55">
        <v>1.5</v>
      </c>
      <c r="F113" s="55">
        <v>1</v>
      </c>
      <c r="G113" s="55">
        <v>2</v>
      </c>
      <c r="H113" s="55">
        <v>0.5</v>
      </c>
      <c r="I113" s="55">
        <v>1</v>
      </c>
      <c r="J113" s="55">
        <v>1</v>
      </c>
      <c r="K113" s="55">
        <v>0</v>
      </c>
      <c r="L113" s="55">
        <v>1</v>
      </c>
      <c r="M113" s="55">
        <v>0</v>
      </c>
      <c r="N113" s="55">
        <v>0.5</v>
      </c>
      <c r="O113" s="54"/>
      <c r="P113" s="57">
        <f t="shared" si="27"/>
        <v>10.5</v>
      </c>
    </row>
    <row r="114" spans="1:16" ht="13.5" thickBot="1">
      <c r="A114" s="64" t="s">
        <v>138</v>
      </c>
      <c r="B114" s="55">
        <v>1</v>
      </c>
      <c r="C114" s="55">
        <v>2</v>
      </c>
      <c r="D114" s="55">
        <v>1</v>
      </c>
      <c r="E114" s="55">
        <v>1.5</v>
      </c>
      <c r="F114" s="55">
        <v>0.5</v>
      </c>
      <c r="G114" s="55">
        <v>2</v>
      </c>
      <c r="H114" s="55">
        <v>2</v>
      </c>
      <c r="I114" s="55">
        <v>1.5</v>
      </c>
      <c r="J114" s="55">
        <v>1</v>
      </c>
      <c r="K114" s="55">
        <v>1</v>
      </c>
      <c r="L114" s="55">
        <v>0.5</v>
      </c>
      <c r="M114" s="55">
        <v>1.5</v>
      </c>
      <c r="N114" s="55">
        <v>2</v>
      </c>
      <c r="O114" s="54"/>
      <c r="P114" s="57">
        <f t="shared" si="27"/>
        <v>17.5</v>
      </c>
    </row>
    <row r="115" spans="1:16" ht="13.5" thickBot="1">
      <c r="A115" s="65" t="s">
        <v>46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54"/>
      <c r="P115" s="57">
        <f t="shared" si="27"/>
        <v>0</v>
      </c>
    </row>
    <row r="116" spans="1:16">
      <c r="A116" s="64" t="s">
        <v>47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4"/>
      <c r="P116" s="57">
        <f t="shared" si="27"/>
        <v>0</v>
      </c>
    </row>
    <row r="117" spans="1:16">
      <c r="A117" s="67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6"/>
    </row>
    <row r="118" spans="1:16" ht="13.5" thickBot="1">
      <c r="A118" s="64" t="s">
        <v>48</v>
      </c>
      <c r="B118" s="60">
        <f>SUM(B111:B116)</f>
        <v>3.5</v>
      </c>
      <c r="C118" s="60">
        <f t="shared" ref="C118:L118" si="28">SUM(C111:C116)</f>
        <v>5</v>
      </c>
      <c r="D118" s="60">
        <f t="shared" si="28"/>
        <v>1.5</v>
      </c>
      <c r="E118" s="60">
        <f t="shared" si="28"/>
        <v>6</v>
      </c>
      <c r="F118" s="60">
        <f t="shared" si="28"/>
        <v>2.5</v>
      </c>
      <c r="G118" s="60">
        <f t="shared" si="28"/>
        <v>8</v>
      </c>
      <c r="H118" s="60">
        <f t="shared" si="28"/>
        <v>3.5</v>
      </c>
      <c r="I118" s="60">
        <f t="shared" si="28"/>
        <v>5.5</v>
      </c>
      <c r="J118" s="60">
        <f t="shared" si="28"/>
        <v>4</v>
      </c>
      <c r="K118" s="60">
        <f t="shared" si="28"/>
        <v>3</v>
      </c>
      <c r="L118" s="60">
        <f t="shared" si="28"/>
        <v>4</v>
      </c>
      <c r="M118" s="60">
        <f>SUM(M111:M116)</f>
        <v>4.5</v>
      </c>
      <c r="N118" s="60">
        <f>SUM(N111:N116)</f>
        <v>6.5</v>
      </c>
      <c r="O118" s="54"/>
      <c r="P118" s="56"/>
    </row>
    <row r="119" spans="1:16" ht="13.5" thickBot="1">
      <c r="A119" s="37" t="s">
        <v>49</v>
      </c>
      <c r="B119" s="61">
        <f>B118</f>
        <v>3.5</v>
      </c>
      <c r="C119" s="61">
        <f t="shared" ref="C119:N119" si="29">B119+C118</f>
        <v>8.5</v>
      </c>
      <c r="D119" s="61">
        <f t="shared" si="29"/>
        <v>10</v>
      </c>
      <c r="E119" s="61">
        <f t="shared" si="29"/>
        <v>16</v>
      </c>
      <c r="F119" s="61">
        <f t="shared" si="29"/>
        <v>18.5</v>
      </c>
      <c r="G119" s="61">
        <f t="shared" si="29"/>
        <v>26.5</v>
      </c>
      <c r="H119" s="61">
        <f t="shared" si="29"/>
        <v>30</v>
      </c>
      <c r="I119" s="61">
        <f t="shared" si="29"/>
        <v>35.5</v>
      </c>
      <c r="J119" s="61">
        <f t="shared" si="29"/>
        <v>39.5</v>
      </c>
      <c r="K119" s="61">
        <f t="shared" si="29"/>
        <v>42.5</v>
      </c>
      <c r="L119" s="61">
        <f t="shared" si="29"/>
        <v>46.5</v>
      </c>
      <c r="M119" s="61">
        <f t="shared" si="29"/>
        <v>51</v>
      </c>
      <c r="N119" s="61">
        <f t="shared" si="29"/>
        <v>57.5</v>
      </c>
      <c r="P119" s="58">
        <f>SUM(P111:P116)</f>
        <v>57.5</v>
      </c>
    </row>
    <row r="120" spans="1:16">
      <c r="A120" s="4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3"/>
    </row>
    <row r="121" spans="1:16" ht="101.25">
      <c r="A121" s="62" t="s">
        <v>38</v>
      </c>
      <c r="B121" s="63" t="s">
        <v>31</v>
      </c>
      <c r="C121" s="63" t="s">
        <v>32</v>
      </c>
      <c r="D121" s="63" t="s">
        <v>33</v>
      </c>
      <c r="E121" s="63" t="s">
        <v>34</v>
      </c>
      <c r="F121" s="63" t="s">
        <v>35</v>
      </c>
      <c r="G121" s="63" t="s">
        <v>36</v>
      </c>
      <c r="H121" s="63" t="s">
        <v>37</v>
      </c>
      <c r="I121" s="63" t="s">
        <v>41</v>
      </c>
      <c r="J121" s="63" t="s">
        <v>39</v>
      </c>
      <c r="K121" s="63" t="s">
        <v>40</v>
      </c>
      <c r="L121" s="63" t="s">
        <v>28</v>
      </c>
      <c r="M121" s="63" t="s">
        <v>29</v>
      </c>
      <c r="N121" s="63" t="s">
        <v>30</v>
      </c>
      <c r="O121" s="53"/>
      <c r="P121" s="56"/>
    </row>
    <row r="122" spans="1:16" ht="13.5" thickBot="1">
      <c r="B122" s="52">
        <v>1</v>
      </c>
      <c r="C122" s="52">
        <v>2</v>
      </c>
      <c r="D122" s="52">
        <v>3</v>
      </c>
      <c r="E122" s="52">
        <v>4</v>
      </c>
      <c r="F122" s="52">
        <v>5</v>
      </c>
      <c r="G122" s="52">
        <v>6</v>
      </c>
      <c r="H122" s="52">
        <v>7</v>
      </c>
      <c r="I122" s="52">
        <v>8</v>
      </c>
      <c r="J122" s="52">
        <v>9</v>
      </c>
      <c r="K122" s="52">
        <v>10</v>
      </c>
      <c r="L122" s="52">
        <v>11</v>
      </c>
      <c r="M122" s="52">
        <v>12</v>
      </c>
      <c r="N122" s="52">
        <v>13</v>
      </c>
      <c r="O122" s="53"/>
      <c r="P122" s="56" t="s">
        <v>98</v>
      </c>
    </row>
    <row r="123" spans="1:16" ht="13.5" thickBot="1">
      <c r="A123" s="64" t="s">
        <v>139</v>
      </c>
      <c r="B123" s="55">
        <v>2</v>
      </c>
      <c r="C123" s="55">
        <v>2</v>
      </c>
      <c r="D123" s="55">
        <v>2</v>
      </c>
      <c r="E123" s="55">
        <v>2</v>
      </c>
      <c r="F123" s="55">
        <v>0.5</v>
      </c>
      <c r="G123" s="55">
        <v>1</v>
      </c>
      <c r="H123" s="55">
        <v>2</v>
      </c>
      <c r="I123" s="55">
        <v>0</v>
      </c>
      <c r="J123" s="55">
        <v>1</v>
      </c>
      <c r="K123" s="55">
        <v>2</v>
      </c>
      <c r="L123" s="55">
        <v>0</v>
      </c>
      <c r="M123" s="55">
        <v>1</v>
      </c>
      <c r="N123" s="55">
        <v>2</v>
      </c>
      <c r="O123" s="54"/>
      <c r="P123" s="57">
        <f t="shared" ref="P123:P128" si="30">SUM(B123:N123)</f>
        <v>17.5</v>
      </c>
    </row>
    <row r="124" spans="1:16" ht="13.5" thickBot="1">
      <c r="A124" s="64" t="s">
        <v>140</v>
      </c>
      <c r="B124" s="55">
        <v>1</v>
      </c>
      <c r="C124" s="55">
        <v>2</v>
      </c>
      <c r="D124" s="55">
        <v>2</v>
      </c>
      <c r="E124" s="55">
        <v>1</v>
      </c>
      <c r="F124" s="55">
        <v>2</v>
      </c>
      <c r="G124" s="55">
        <v>0.5</v>
      </c>
      <c r="H124" s="55">
        <v>1</v>
      </c>
      <c r="I124" s="55">
        <v>1</v>
      </c>
      <c r="J124" s="55">
        <v>1.5</v>
      </c>
      <c r="K124" s="55">
        <v>2</v>
      </c>
      <c r="L124" s="55">
        <v>2</v>
      </c>
      <c r="M124" s="55">
        <v>1.5</v>
      </c>
      <c r="N124" s="55">
        <v>2</v>
      </c>
      <c r="O124" s="54"/>
      <c r="P124" s="57">
        <f t="shared" si="30"/>
        <v>19.5</v>
      </c>
    </row>
    <row r="125" spans="1:16" ht="13.5" thickBot="1">
      <c r="A125" s="64" t="s">
        <v>141</v>
      </c>
      <c r="B125" s="55">
        <v>2</v>
      </c>
      <c r="C125" s="55">
        <v>0.5</v>
      </c>
      <c r="D125" s="55">
        <v>1</v>
      </c>
      <c r="E125" s="55">
        <v>2</v>
      </c>
      <c r="F125" s="55">
        <v>1</v>
      </c>
      <c r="G125" s="55">
        <v>1.5</v>
      </c>
      <c r="H125" s="55">
        <v>1.5</v>
      </c>
      <c r="I125" s="55">
        <v>2</v>
      </c>
      <c r="J125" s="55">
        <v>1</v>
      </c>
      <c r="K125" s="55">
        <v>2</v>
      </c>
      <c r="L125" s="55">
        <v>1.5</v>
      </c>
      <c r="M125" s="55">
        <v>2</v>
      </c>
      <c r="N125" s="55">
        <v>2</v>
      </c>
      <c r="O125" s="54"/>
      <c r="P125" s="57">
        <f t="shared" si="30"/>
        <v>20</v>
      </c>
    </row>
    <row r="126" spans="1:16" ht="13.5" thickBot="1">
      <c r="A126" s="64" t="s">
        <v>142</v>
      </c>
      <c r="B126" s="55">
        <v>2</v>
      </c>
      <c r="C126" s="55">
        <v>1</v>
      </c>
      <c r="D126" s="55">
        <v>1</v>
      </c>
      <c r="E126" s="55">
        <v>1</v>
      </c>
      <c r="F126" s="55">
        <v>2</v>
      </c>
      <c r="G126" s="55">
        <v>2</v>
      </c>
      <c r="H126" s="55">
        <v>0</v>
      </c>
      <c r="I126" s="55">
        <v>2</v>
      </c>
      <c r="J126" s="55">
        <v>1</v>
      </c>
      <c r="K126" s="55">
        <v>1.5</v>
      </c>
      <c r="L126" s="55">
        <v>0.5</v>
      </c>
      <c r="M126" s="55">
        <v>1.5</v>
      </c>
      <c r="N126" s="55">
        <v>1</v>
      </c>
      <c r="O126" s="54"/>
      <c r="P126" s="57">
        <f t="shared" si="30"/>
        <v>16.5</v>
      </c>
    </row>
    <row r="127" spans="1:16" ht="13.5" thickBot="1">
      <c r="A127" s="65" t="s">
        <v>46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54"/>
      <c r="P127" s="57">
        <f t="shared" si="30"/>
        <v>0</v>
      </c>
    </row>
    <row r="128" spans="1:16">
      <c r="A128" s="64" t="s">
        <v>47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4"/>
      <c r="P128" s="57">
        <f t="shared" si="30"/>
        <v>0</v>
      </c>
    </row>
    <row r="129" spans="1:16">
      <c r="A129" s="67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6"/>
    </row>
    <row r="130" spans="1:16" ht="13.5" thickBot="1">
      <c r="A130" s="64" t="s">
        <v>48</v>
      </c>
      <c r="B130" s="60">
        <f>SUM(B123:B128)</f>
        <v>7</v>
      </c>
      <c r="C130" s="60">
        <f t="shared" ref="C130:L130" si="31">SUM(C123:C128)</f>
        <v>5.5</v>
      </c>
      <c r="D130" s="60">
        <f t="shared" si="31"/>
        <v>6</v>
      </c>
      <c r="E130" s="60">
        <f t="shared" si="31"/>
        <v>6</v>
      </c>
      <c r="F130" s="60">
        <f t="shared" si="31"/>
        <v>5.5</v>
      </c>
      <c r="G130" s="60">
        <f t="shared" si="31"/>
        <v>5</v>
      </c>
      <c r="H130" s="60">
        <f t="shared" si="31"/>
        <v>4.5</v>
      </c>
      <c r="I130" s="60">
        <f t="shared" si="31"/>
        <v>5</v>
      </c>
      <c r="J130" s="60">
        <f t="shared" si="31"/>
        <v>4.5</v>
      </c>
      <c r="K130" s="60">
        <f t="shared" si="31"/>
        <v>7.5</v>
      </c>
      <c r="L130" s="60">
        <f t="shared" si="31"/>
        <v>4</v>
      </c>
      <c r="M130" s="60">
        <f>SUM(M123:M128)</f>
        <v>6</v>
      </c>
      <c r="N130" s="60">
        <f>SUM(N123:N128)</f>
        <v>7</v>
      </c>
      <c r="O130" s="54"/>
      <c r="P130" s="56"/>
    </row>
    <row r="131" spans="1:16" ht="13.5" thickBot="1">
      <c r="A131" s="37" t="s">
        <v>49</v>
      </c>
      <c r="B131" s="61">
        <f>B130</f>
        <v>7</v>
      </c>
      <c r="C131" s="61">
        <f t="shared" ref="C131:N131" si="32">B131+C130</f>
        <v>12.5</v>
      </c>
      <c r="D131" s="61">
        <f t="shared" si="32"/>
        <v>18.5</v>
      </c>
      <c r="E131" s="61">
        <f t="shared" si="32"/>
        <v>24.5</v>
      </c>
      <c r="F131" s="61">
        <f t="shared" si="32"/>
        <v>30</v>
      </c>
      <c r="G131" s="61">
        <f t="shared" si="32"/>
        <v>35</v>
      </c>
      <c r="H131" s="61">
        <f t="shared" si="32"/>
        <v>39.5</v>
      </c>
      <c r="I131" s="61">
        <f t="shared" si="32"/>
        <v>44.5</v>
      </c>
      <c r="J131" s="61">
        <f t="shared" si="32"/>
        <v>49</v>
      </c>
      <c r="K131" s="61">
        <f t="shared" si="32"/>
        <v>56.5</v>
      </c>
      <c r="L131" s="61">
        <f t="shared" si="32"/>
        <v>60.5</v>
      </c>
      <c r="M131" s="61">
        <f t="shared" si="32"/>
        <v>66.5</v>
      </c>
      <c r="N131" s="61">
        <f t="shared" si="32"/>
        <v>73.5</v>
      </c>
      <c r="P131" s="58">
        <f>SUM(P123:P128)</f>
        <v>73.5</v>
      </c>
    </row>
    <row r="132" spans="1:16">
      <c r="A132" s="4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3"/>
    </row>
    <row r="133" spans="1:16" ht="101.25">
      <c r="A133" s="62" t="s">
        <v>39</v>
      </c>
      <c r="B133" s="63" t="s">
        <v>30</v>
      </c>
      <c r="C133" s="63" t="s">
        <v>31</v>
      </c>
      <c r="D133" s="63" t="s">
        <v>32</v>
      </c>
      <c r="E133" s="63" t="s">
        <v>33</v>
      </c>
      <c r="F133" s="63" t="s">
        <v>34</v>
      </c>
      <c r="G133" s="63" t="s">
        <v>35</v>
      </c>
      <c r="H133" s="63" t="s">
        <v>36</v>
      </c>
      <c r="I133" s="63" t="s">
        <v>37</v>
      </c>
      <c r="J133" s="63" t="s">
        <v>38</v>
      </c>
      <c r="K133" s="63" t="s">
        <v>41</v>
      </c>
      <c r="L133" s="63" t="s">
        <v>40</v>
      </c>
      <c r="M133" s="63" t="s">
        <v>28</v>
      </c>
      <c r="N133" s="63" t="s">
        <v>29</v>
      </c>
      <c r="O133" s="53"/>
      <c r="P133" s="56"/>
    </row>
    <row r="134" spans="1:16" ht="13.5" thickBot="1">
      <c r="B134" s="52">
        <v>1</v>
      </c>
      <c r="C134" s="52">
        <v>2</v>
      </c>
      <c r="D134" s="52">
        <v>3</v>
      </c>
      <c r="E134" s="52">
        <v>4</v>
      </c>
      <c r="F134" s="52">
        <v>5</v>
      </c>
      <c r="G134" s="52">
        <v>6</v>
      </c>
      <c r="H134" s="52">
        <v>7</v>
      </c>
      <c r="I134" s="52">
        <v>8</v>
      </c>
      <c r="J134" s="52">
        <v>9</v>
      </c>
      <c r="K134" s="52">
        <v>10</v>
      </c>
      <c r="L134" s="52">
        <v>11</v>
      </c>
      <c r="M134" s="52">
        <v>12</v>
      </c>
      <c r="N134" s="52">
        <v>13</v>
      </c>
      <c r="O134" s="53"/>
      <c r="P134" s="56" t="s">
        <v>98</v>
      </c>
    </row>
    <row r="135" spans="1:16" ht="13.5" thickBot="1">
      <c r="A135" s="64" t="s">
        <v>143</v>
      </c>
      <c r="B135" s="55">
        <v>2</v>
      </c>
      <c r="C135" s="55">
        <v>2</v>
      </c>
      <c r="D135" s="55">
        <v>2</v>
      </c>
      <c r="E135" s="55">
        <v>2</v>
      </c>
      <c r="F135" s="55">
        <v>1</v>
      </c>
      <c r="G135" s="55">
        <v>1</v>
      </c>
      <c r="H135" s="55">
        <v>2</v>
      </c>
      <c r="I135" s="55">
        <v>1</v>
      </c>
      <c r="J135" s="55">
        <v>1</v>
      </c>
      <c r="K135" s="55">
        <v>1</v>
      </c>
      <c r="L135" s="55">
        <v>1</v>
      </c>
      <c r="M135" s="55">
        <v>0.5</v>
      </c>
      <c r="N135" s="55">
        <v>1</v>
      </c>
      <c r="O135" s="54"/>
      <c r="P135" s="57">
        <f t="shared" ref="P135:P140" si="33">SUM(B135:N135)</f>
        <v>17.5</v>
      </c>
    </row>
    <row r="136" spans="1:16" ht="13.5" thickBot="1">
      <c r="A136" s="64" t="s">
        <v>144</v>
      </c>
      <c r="B136" s="55">
        <v>1</v>
      </c>
      <c r="C136" s="55">
        <v>1.5</v>
      </c>
      <c r="D136" s="55">
        <v>1</v>
      </c>
      <c r="E136" s="55">
        <v>0</v>
      </c>
      <c r="F136" s="55">
        <v>1</v>
      </c>
      <c r="G136" s="55">
        <v>1</v>
      </c>
      <c r="H136" s="55">
        <v>0</v>
      </c>
      <c r="I136" s="55">
        <v>0</v>
      </c>
      <c r="J136" s="55">
        <v>0.5</v>
      </c>
      <c r="K136" s="55">
        <v>2</v>
      </c>
      <c r="L136" s="55">
        <v>1.5</v>
      </c>
      <c r="M136" s="55">
        <v>1.5</v>
      </c>
      <c r="N136" s="55">
        <v>0</v>
      </c>
      <c r="O136" s="54"/>
      <c r="P136" s="57">
        <f t="shared" si="33"/>
        <v>11</v>
      </c>
    </row>
    <row r="137" spans="1:16" ht="13.5" thickBot="1">
      <c r="A137" s="64" t="s">
        <v>145</v>
      </c>
      <c r="B137" s="55">
        <v>2</v>
      </c>
      <c r="C137" s="55">
        <v>2</v>
      </c>
      <c r="D137" s="55">
        <v>0.5</v>
      </c>
      <c r="E137" s="55">
        <v>2</v>
      </c>
      <c r="F137" s="55">
        <v>1</v>
      </c>
      <c r="G137" s="55">
        <v>2</v>
      </c>
      <c r="H137" s="55">
        <v>1</v>
      </c>
      <c r="I137" s="55">
        <v>1</v>
      </c>
      <c r="J137" s="55">
        <v>1</v>
      </c>
      <c r="K137" s="55">
        <v>2</v>
      </c>
      <c r="L137" s="55">
        <v>1.5</v>
      </c>
      <c r="M137" s="55">
        <v>1.5</v>
      </c>
      <c r="N137" s="55">
        <v>2</v>
      </c>
      <c r="O137" s="54"/>
      <c r="P137" s="57">
        <f t="shared" si="33"/>
        <v>19.5</v>
      </c>
    </row>
    <row r="138" spans="1:16" ht="13.5" thickBot="1">
      <c r="A138" s="64" t="s">
        <v>146</v>
      </c>
      <c r="B138" s="55">
        <v>0</v>
      </c>
      <c r="C138" s="55">
        <v>1</v>
      </c>
      <c r="D138" s="55">
        <v>1</v>
      </c>
      <c r="E138" s="55">
        <v>1.5</v>
      </c>
      <c r="F138" s="55">
        <v>0.5</v>
      </c>
      <c r="G138" s="55">
        <v>0.5</v>
      </c>
      <c r="H138" s="55">
        <v>1</v>
      </c>
      <c r="I138" s="55">
        <v>0.5</v>
      </c>
      <c r="J138" s="55">
        <v>1</v>
      </c>
      <c r="K138" s="55">
        <v>1</v>
      </c>
      <c r="L138" s="55">
        <v>2</v>
      </c>
      <c r="M138" s="55">
        <v>0.5</v>
      </c>
      <c r="N138" s="55">
        <v>1</v>
      </c>
      <c r="O138" s="54"/>
      <c r="P138" s="57">
        <f t="shared" si="33"/>
        <v>11.5</v>
      </c>
    </row>
    <row r="139" spans="1:16" ht="13.5" thickBot="1">
      <c r="A139" s="65" t="s">
        <v>46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54"/>
      <c r="P139" s="57">
        <f t="shared" si="33"/>
        <v>0</v>
      </c>
    </row>
    <row r="140" spans="1:16">
      <c r="A140" s="64" t="s">
        <v>47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4"/>
      <c r="P140" s="57">
        <f t="shared" si="33"/>
        <v>0</v>
      </c>
    </row>
    <row r="141" spans="1:16">
      <c r="A141" s="67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6"/>
    </row>
    <row r="142" spans="1:16" ht="13.5" thickBot="1">
      <c r="A142" s="64" t="s">
        <v>48</v>
      </c>
      <c r="B142" s="60">
        <f>SUM(B135:B140)</f>
        <v>5</v>
      </c>
      <c r="C142" s="60">
        <f t="shared" ref="C142:L142" si="34">SUM(C135:C140)</f>
        <v>6.5</v>
      </c>
      <c r="D142" s="60">
        <f t="shared" si="34"/>
        <v>4.5</v>
      </c>
      <c r="E142" s="60">
        <f t="shared" si="34"/>
        <v>5.5</v>
      </c>
      <c r="F142" s="60">
        <f t="shared" si="34"/>
        <v>3.5</v>
      </c>
      <c r="G142" s="60">
        <f t="shared" si="34"/>
        <v>4.5</v>
      </c>
      <c r="H142" s="60">
        <f t="shared" si="34"/>
        <v>4</v>
      </c>
      <c r="I142" s="60">
        <f t="shared" si="34"/>
        <v>2.5</v>
      </c>
      <c r="J142" s="60">
        <f t="shared" si="34"/>
        <v>3.5</v>
      </c>
      <c r="K142" s="60">
        <f t="shared" si="34"/>
        <v>6</v>
      </c>
      <c r="L142" s="60">
        <f t="shared" si="34"/>
        <v>6</v>
      </c>
      <c r="M142" s="60">
        <f>SUM(M135:M140)</f>
        <v>4</v>
      </c>
      <c r="N142" s="60">
        <f>SUM(N135:N140)</f>
        <v>4</v>
      </c>
      <c r="O142" s="54"/>
      <c r="P142" s="56"/>
    </row>
    <row r="143" spans="1:16" ht="13.5" thickBot="1">
      <c r="A143" s="37" t="s">
        <v>49</v>
      </c>
      <c r="B143" s="61">
        <f>B142</f>
        <v>5</v>
      </c>
      <c r="C143" s="61">
        <f t="shared" ref="C143:N143" si="35">B143+C142</f>
        <v>11.5</v>
      </c>
      <c r="D143" s="61">
        <f t="shared" si="35"/>
        <v>16</v>
      </c>
      <c r="E143" s="61">
        <f t="shared" si="35"/>
        <v>21.5</v>
      </c>
      <c r="F143" s="61">
        <f t="shared" si="35"/>
        <v>25</v>
      </c>
      <c r="G143" s="61">
        <f t="shared" si="35"/>
        <v>29.5</v>
      </c>
      <c r="H143" s="61">
        <f t="shared" si="35"/>
        <v>33.5</v>
      </c>
      <c r="I143" s="61">
        <f t="shared" si="35"/>
        <v>36</v>
      </c>
      <c r="J143" s="61">
        <f t="shared" si="35"/>
        <v>39.5</v>
      </c>
      <c r="K143" s="61">
        <f t="shared" si="35"/>
        <v>45.5</v>
      </c>
      <c r="L143" s="61">
        <f t="shared" si="35"/>
        <v>51.5</v>
      </c>
      <c r="M143" s="61">
        <f t="shared" si="35"/>
        <v>55.5</v>
      </c>
      <c r="N143" s="61">
        <f t="shared" si="35"/>
        <v>59.5</v>
      </c>
      <c r="P143" s="58">
        <f>SUM(P135:P140)</f>
        <v>59.5</v>
      </c>
    </row>
    <row r="144" spans="1:16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3"/>
    </row>
    <row r="145" spans="1:16" ht="101.25">
      <c r="A145" s="62" t="s">
        <v>40</v>
      </c>
      <c r="B145" s="63" t="s">
        <v>29</v>
      </c>
      <c r="C145" s="63" t="s">
        <v>30</v>
      </c>
      <c r="D145" s="63" t="s">
        <v>31</v>
      </c>
      <c r="E145" s="63" t="s">
        <v>32</v>
      </c>
      <c r="F145" s="63" t="s">
        <v>33</v>
      </c>
      <c r="G145" s="63" t="s">
        <v>34</v>
      </c>
      <c r="H145" s="63" t="s">
        <v>35</v>
      </c>
      <c r="I145" s="63" t="s">
        <v>36</v>
      </c>
      <c r="J145" s="63" t="s">
        <v>37</v>
      </c>
      <c r="K145" s="63" t="s">
        <v>38</v>
      </c>
      <c r="L145" s="63" t="s">
        <v>39</v>
      </c>
      <c r="M145" s="63" t="s">
        <v>41</v>
      </c>
      <c r="N145" s="63" t="s">
        <v>28</v>
      </c>
      <c r="O145" s="53"/>
      <c r="P145" s="56"/>
    </row>
    <row r="146" spans="1:16" ht="13.5" thickBot="1">
      <c r="B146" s="52">
        <v>1</v>
      </c>
      <c r="C146" s="52">
        <v>2</v>
      </c>
      <c r="D146" s="52">
        <v>3</v>
      </c>
      <c r="E146" s="52">
        <v>4</v>
      </c>
      <c r="F146" s="52">
        <v>5</v>
      </c>
      <c r="G146" s="52">
        <v>6</v>
      </c>
      <c r="H146" s="52">
        <v>7</v>
      </c>
      <c r="I146" s="52">
        <v>8</v>
      </c>
      <c r="J146" s="52">
        <v>9</v>
      </c>
      <c r="K146" s="52">
        <v>10</v>
      </c>
      <c r="L146" s="52">
        <v>11</v>
      </c>
      <c r="M146" s="52">
        <v>12</v>
      </c>
      <c r="N146" s="52">
        <v>13</v>
      </c>
      <c r="O146" s="53"/>
      <c r="P146" s="56" t="s">
        <v>98</v>
      </c>
    </row>
    <row r="147" spans="1:16" ht="13.5" thickBot="1">
      <c r="A147" s="64" t="s">
        <v>147</v>
      </c>
      <c r="B147" s="55">
        <v>0</v>
      </c>
      <c r="C147" s="55">
        <v>1</v>
      </c>
      <c r="D147" s="55">
        <v>0.5</v>
      </c>
      <c r="E147" s="55">
        <v>1</v>
      </c>
      <c r="F147" s="55">
        <v>0</v>
      </c>
      <c r="G147" s="55">
        <v>0</v>
      </c>
      <c r="H147" s="55">
        <v>0</v>
      </c>
      <c r="I147" s="55">
        <v>1</v>
      </c>
      <c r="J147" s="55">
        <v>1</v>
      </c>
      <c r="K147" s="55">
        <v>0</v>
      </c>
      <c r="L147" s="55">
        <v>1</v>
      </c>
      <c r="M147" s="55">
        <v>1</v>
      </c>
      <c r="N147" s="55">
        <v>0</v>
      </c>
      <c r="O147" s="54"/>
      <c r="P147" s="57">
        <f t="shared" ref="P147:P152" si="36">SUM(B147:N147)</f>
        <v>6.5</v>
      </c>
    </row>
    <row r="148" spans="1:16" ht="13.5" thickBot="1">
      <c r="A148" s="64" t="s">
        <v>134</v>
      </c>
      <c r="B148" s="55">
        <v>0</v>
      </c>
      <c r="C148" s="55">
        <v>2</v>
      </c>
      <c r="D148" s="55">
        <v>0</v>
      </c>
      <c r="E148" s="55">
        <v>1</v>
      </c>
      <c r="F148" s="55">
        <v>0</v>
      </c>
      <c r="G148" s="55">
        <v>1</v>
      </c>
      <c r="H148" s="55">
        <v>2</v>
      </c>
      <c r="I148" s="55">
        <v>0</v>
      </c>
      <c r="J148" s="55">
        <v>1</v>
      </c>
      <c r="K148" s="55">
        <v>0</v>
      </c>
      <c r="L148" s="55">
        <v>0.5</v>
      </c>
      <c r="M148" s="55">
        <v>0</v>
      </c>
      <c r="N148" s="55">
        <v>0</v>
      </c>
      <c r="O148" s="54"/>
      <c r="P148" s="57">
        <f t="shared" si="36"/>
        <v>7.5</v>
      </c>
    </row>
    <row r="149" spans="1:16" ht="13.5" thickBot="1">
      <c r="A149" s="64" t="s">
        <v>148</v>
      </c>
      <c r="B149" s="55">
        <v>1</v>
      </c>
      <c r="C149" s="55">
        <v>1.5</v>
      </c>
      <c r="D149" s="55">
        <v>1</v>
      </c>
      <c r="E149" s="55">
        <v>1</v>
      </c>
      <c r="F149" s="55">
        <v>0.5</v>
      </c>
      <c r="G149" s="55">
        <v>1</v>
      </c>
      <c r="H149" s="55">
        <v>1</v>
      </c>
      <c r="I149" s="55">
        <v>0</v>
      </c>
      <c r="J149" s="55">
        <v>1</v>
      </c>
      <c r="K149" s="55">
        <v>0</v>
      </c>
      <c r="L149" s="55">
        <v>0.5</v>
      </c>
      <c r="M149" s="55">
        <v>2</v>
      </c>
      <c r="N149" s="55">
        <v>1</v>
      </c>
      <c r="O149" s="54"/>
      <c r="P149" s="57">
        <f t="shared" si="36"/>
        <v>11.5</v>
      </c>
    </row>
    <row r="150" spans="1:16" ht="13.5" thickBot="1">
      <c r="A150" s="64" t="s">
        <v>149</v>
      </c>
      <c r="B150" s="55">
        <v>0</v>
      </c>
      <c r="C150" s="55">
        <v>0.5</v>
      </c>
      <c r="D150" s="55">
        <v>0</v>
      </c>
      <c r="E150" s="55">
        <v>0</v>
      </c>
      <c r="F150" s="55">
        <v>0</v>
      </c>
      <c r="G150" s="55">
        <v>0</v>
      </c>
      <c r="H150" s="55">
        <v>2</v>
      </c>
      <c r="I150" s="55">
        <v>1</v>
      </c>
      <c r="J150" s="55">
        <v>1</v>
      </c>
      <c r="K150" s="55">
        <v>0.5</v>
      </c>
      <c r="L150" s="55">
        <v>0</v>
      </c>
      <c r="M150" s="55">
        <v>0.5</v>
      </c>
      <c r="N150" s="55">
        <v>0</v>
      </c>
      <c r="O150" s="54"/>
      <c r="P150" s="57">
        <f t="shared" si="36"/>
        <v>5.5</v>
      </c>
    </row>
    <row r="151" spans="1:16" ht="13.5" thickBot="1">
      <c r="A151" s="65" t="s">
        <v>46</v>
      </c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54"/>
      <c r="P151" s="57">
        <f t="shared" si="36"/>
        <v>0</v>
      </c>
    </row>
    <row r="152" spans="1:16">
      <c r="A152" s="64" t="s">
        <v>47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4"/>
      <c r="P152" s="57">
        <f t="shared" si="36"/>
        <v>0</v>
      </c>
    </row>
    <row r="153" spans="1:16">
      <c r="A153" s="67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6"/>
    </row>
    <row r="154" spans="1:16" ht="13.5" thickBot="1">
      <c r="A154" s="64" t="s">
        <v>48</v>
      </c>
      <c r="B154" s="60">
        <f>SUM(B147:B152)</f>
        <v>1</v>
      </c>
      <c r="C154" s="60">
        <f t="shared" ref="C154:N154" si="37">SUM(C147:C152)</f>
        <v>5</v>
      </c>
      <c r="D154" s="60">
        <f t="shared" si="37"/>
        <v>1.5</v>
      </c>
      <c r="E154" s="60">
        <f t="shared" si="37"/>
        <v>3</v>
      </c>
      <c r="F154" s="60">
        <f t="shared" si="37"/>
        <v>0.5</v>
      </c>
      <c r="G154" s="60">
        <f t="shared" si="37"/>
        <v>2</v>
      </c>
      <c r="H154" s="60">
        <f t="shared" si="37"/>
        <v>5</v>
      </c>
      <c r="I154" s="60">
        <f t="shared" si="37"/>
        <v>2</v>
      </c>
      <c r="J154" s="60">
        <f t="shared" si="37"/>
        <v>4</v>
      </c>
      <c r="K154" s="60">
        <f t="shared" si="37"/>
        <v>0.5</v>
      </c>
      <c r="L154" s="60">
        <f t="shared" si="37"/>
        <v>2</v>
      </c>
      <c r="M154" s="60">
        <f t="shared" si="37"/>
        <v>3.5</v>
      </c>
      <c r="N154" s="60">
        <f t="shared" si="37"/>
        <v>1</v>
      </c>
      <c r="O154" s="54"/>
      <c r="P154" s="56"/>
    </row>
    <row r="155" spans="1:16" ht="13.5" thickBot="1">
      <c r="A155" s="37" t="s">
        <v>49</v>
      </c>
      <c r="B155" s="61">
        <f>B154</f>
        <v>1</v>
      </c>
      <c r="C155" s="61">
        <f t="shared" ref="C155:N155" si="38">B155+C154</f>
        <v>6</v>
      </c>
      <c r="D155" s="61">
        <f t="shared" si="38"/>
        <v>7.5</v>
      </c>
      <c r="E155" s="61">
        <f t="shared" si="38"/>
        <v>10.5</v>
      </c>
      <c r="F155" s="61">
        <f t="shared" si="38"/>
        <v>11</v>
      </c>
      <c r="G155" s="61">
        <f t="shared" si="38"/>
        <v>13</v>
      </c>
      <c r="H155" s="61">
        <f t="shared" si="38"/>
        <v>18</v>
      </c>
      <c r="I155" s="61">
        <f t="shared" si="38"/>
        <v>20</v>
      </c>
      <c r="J155" s="61">
        <f t="shared" si="38"/>
        <v>24</v>
      </c>
      <c r="K155" s="61">
        <f t="shared" si="38"/>
        <v>24.5</v>
      </c>
      <c r="L155" s="61">
        <f t="shared" si="38"/>
        <v>26.5</v>
      </c>
      <c r="M155" s="61">
        <f t="shared" si="38"/>
        <v>30</v>
      </c>
      <c r="N155" s="61">
        <f t="shared" si="38"/>
        <v>31</v>
      </c>
      <c r="P155" s="58">
        <f>SUM(P147:P152)</f>
        <v>31</v>
      </c>
    </row>
    <row r="156" spans="1:16">
      <c r="A156" s="41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3"/>
    </row>
    <row r="157" spans="1:16" ht="99" customHeight="1">
      <c r="A157" s="62" t="s">
        <v>41</v>
      </c>
      <c r="B157" s="63" t="s">
        <v>28</v>
      </c>
      <c r="C157" s="63" t="s">
        <v>35</v>
      </c>
      <c r="D157" s="63" t="s">
        <v>29</v>
      </c>
      <c r="E157" s="63" t="s">
        <v>36</v>
      </c>
      <c r="F157" s="63" t="s">
        <v>30</v>
      </c>
      <c r="G157" s="63" t="s">
        <v>37</v>
      </c>
      <c r="H157" s="63" t="s">
        <v>31</v>
      </c>
      <c r="I157" s="63" t="s">
        <v>38</v>
      </c>
      <c r="J157" s="63" t="s">
        <v>32</v>
      </c>
      <c r="K157" s="63" t="s">
        <v>39</v>
      </c>
      <c r="L157" s="63" t="s">
        <v>33</v>
      </c>
      <c r="M157" s="63" t="s">
        <v>40</v>
      </c>
      <c r="N157" s="63" t="s">
        <v>34</v>
      </c>
      <c r="O157" s="53"/>
      <c r="P157" s="56"/>
    </row>
    <row r="158" spans="1:16" ht="13.5" thickBot="1">
      <c r="B158" s="52">
        <v>1</v>
      </c>
      <c r="C158" s="52">
        <v>2</v>
      </c>
      <c r="D158" s="52">
        <v>3</v>
      </c>
      <c r="E158" s="52">
        <v>4</v>
      </c>
      <c r="F158" s="52">
        <v>5</v>
      </c>
      <c r="G158" s="52">
        <v>6</v>
      </c>
      <c r="H158" s="52">
        <v>7</v>
      </c>
      <c r="I158" s="52">
        <v>8</v>
      </c>
      <c r="J158" s="52">
        <v>9</v>
      </c>
      <c r="K158" s="52">
        <v>10</v>
      </c>
      <c r="L158" s="52">
        <v>11</v>
      </c>
      <c r="M158" s="52">
        <v>12</v>
      </c>
      <c r="N158" s="52">
        <v>13</v>
      </c>
      <c r="O158" s="53"/>
      <c r="P158" s="56" t="s">
        <v>98</v>
      </c>
    </row>
    <row r="159" spans="1:16" ht="13.5" thickBot="1">
      <c r="A159" s="64" t="s">
        <v>150</v>
      </c>
      <c r="B159" s="55">
        <v>0</v>
      </c>
      <c r="C159" s="55">
        <v>1</v>
      </c>
      <c r="D159" s="55">
        <v>1</v>
      </c>
      <c r="E159" s="55">
        <v>0.5</v>
      </c>
      <c r="F159" s="55"/>
      <c r="G159" s="55">
        <v>0</v>
      </c>
      <c r="H159" s="55">
        <v>1</v>
      </c>
      <c r="I159" s="55">
        <v>2</v>
      </c>
      <c r="J159" s="55">
        <v>2</v>
      </c>
      <c r="K159" s="55"/>
      <c r="L159" s="55">
        <v>0</v>
      </c>
      <c r="M159" s="55">
        <v>1</v>
      </c>
      <c r="N159" s="55">
        <v>0</v>
      </c>
      <c r="O159" s="54"/>
      <c r="P159" s="57">
        <f t="shared" ref="P159:P164" si="39">SUM(B159:N159)</f>
        <v>8.5</v>
      </c>
    </row>
    <row r="160" spans="1:16" ht="13.5" thickBot="1">
      <c r="A160" s="64" t="s">
        <v>151</v>
      </c>
      <c r="B160" s="55">
        <v>0</v>
      </c>
      <c r="C160" s="55">
        <v>1</v>
      </c>
      <c r="D160" s="55">
        <v>0</v>
      </c>
      <c r="E160" s="55"/>
      <c r="F160" s="55">
        <v>0</v>
      </c>
      <c r="G160" s="55">
        <v>0</v>
      </c>
      <c r="H160" s="55">
        <v>0</v>
      </c>
      <c r="I160" s="55">
        <v>1</v>
      </c>
      <c r="J160" s="55">
        <v>1</v>
      </c>
      <c r="K160" s="55">
        <v>1</v>
      </c>
      <c r="L160" s="55"/>
      <c r="M160" s="55">
        <v>2</v>
      </c>
      <c r="N160" s="55">
        <v>0.5</v>
      </c>
      <c r="O160" s="54"/>
      <c r="P160" s="57">
        <f t="shared" si="39"/>
        <v>6.5</v>
      </c>
    </row>
    <row r="161" spans="1:16" ht="13.5" thickBot="1">
      <c r="A161" s="64" t="s">
        <v>152</v>
      </c>
      <c r="B161" s="55">
        <v>0</v>
      </c>
      <c r="C161" s="55">
        <v>1</v>
      </c>
      <c r="D161" s="55">
        <v>0</v>
      </c>
      <c r="E161" s="55">
        <v>0</v>
      </c>
      <c r="F161" s="55">
        <v>0</v>
      </c>
      <c r="G161" s="55"/>
      <c r="H161" s="55">
        <v>0</v>
      </c>
      <c r="I161" s="55"/>
      <c r="J161" s="55"/>
      <c r="K161" s="55">
        <v>0</v>
      </c>
      <c r="L161" s="55">
        <v>0</v>
      </c>
      <c r="M161" s="55">
        <v>0</v>
      </c>
      <c r="N161" s="55"/>
      <c r="O161" s="54"/>
      <c r="P161" s="57">
        <f t="shared" si="39"/>
        <v>1</v>
      </c>
    </row>
    <row r="162" spans="1:16" ht="13.5" thickBot="1">
      <c r="A162" s="64" t="s">
        <v>153</v>
      </c>
      <c r="B162" s="55">
        <v>1</v>
      </c>
      <c r="C162" s="55"/>
      <c r="D162" s="55"/>
      <c r="E162" s="55">
        <v>1</v>
      </c>
      <c r="F162" s="55">
        <v>0.5</v>
      </c>
      <c r="G162" s="55">
        <v>0</v>
      </c>
      <c r="H162" s="55"/>
      <c r="I162" s="55">
        <v>0</v>
      </c>
      <c r="J162" s="55">
        <v>0</v>
      </c>
      <c r="K162" s="55">
        <v>0</v>
      </c>
      <c r="L162" s="55">
        <v>0</v>
      </c>
      <c r="M162" s="55"/>
      <c r="N162" s="55">
        <v>0</v>
      </c>
      <c r="O162" s="54"/>
      <c r="P162" s="57">
        <f t="shared" si="39"/>
        <v>2.5</v>
      </c>
    </row>
    <row r="163" spans="1:16" ht="13.5" thickBot="1">
      <c r="A163" s="65" t="s">
        <v>154</v>
      </c>
      <c r="B163" s="66"/>
      <c r="C163" s="66">
        <v>1</v>
      </c>
      <c r="D163" s="66">
        <v>1</v>
      </c>
      <c r="E163" s="66">
        <v>1.5</v>
      </c>
      <c r="F163" s="66">
        <v>0</v>
      </c>
      <c r="G163" s="66">
        <v>0</v>
      </c>
      <c r="H163" s="66">
        <v>1</v>
      </c>
      <c r="I163" s="66">
        <v>0</v>
      </c>
      <c r="J163" s="66">
        <v>1</v>
      </c>
      <c r="K163" s="66">
        <v>1</v>
      </c>
      <c r="L163" s="66">
        <v>1</v>
      </c>
      <c r="M163" s="66">
        <v>1.5</v>
      </c>
      <c r="N163" s="66">
        <v>0</v>
      </c>
      <c r="O163" s="54"/>
      <c r="P163" s="57">
        <f t="shared" si="39"/>
        <v>9</v>
      </c>
    </row>
    <row r="164" spans="1:16">
      <c r="A164" s="64" t="s">
        <v>155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4"/>
      <c r="P164" s="57">
        <f t="shared" si="39"/>
        <v>0</v>
      </c>
    </row>
    <row r="165" spans="1:16">
      <c r="A165" s="67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6"/>
    </row>
    <row r="166" spans="1:16" ht="13.5" thickBot="1">
      <c r="A166" s="64" t="s">
        <v>48</v>
      </c>
      <c r="B166" s="60">
        <f>SUM(B159:B164)</f>
        <v>1</v>
      </c>
      <c r="C166" s="60">
        <f t="shared" ref="C166:N166" si="40">SUM(C159:C164)</f>
        <v>4</v>
      </c>
      <c r="D166" s="60">
        <f t="shared" si="40"/>
        <v>2</v>
      </c>
      <c r="E166" s="60">
        <f t="shared" si="40"/>
        <v>3</v>
      </c>
      <c r="F166" s="60">
        <f t="shared" si="40"/>
        <v>0.5</v>
      </c>
      <c r="G166" s="60">
        <f t="shared" si="40"/>
        <v>0</v>
      </c>
      <c r="H166" s="60">
        <f t="shared" si="40"/>
        <v>2</v>
      </c>
      <c r="I166" s="60">
        <f t="shared" si="40"/>
        <v>3</v>
      </c>
      <c r="J166" s="60">
        <f t="shared" si="40"/>
        <v>4</v>
      </c>
      <c r="K166" s="60">
        <f t="shared" si="40"/>
        <v>2</v>
      </c>
      <c r="L166" s="60">
        <f t="shared" si="40"/>
        <v>1</v>
      </c>
      <c r="M166" s="60">
        <f t="shared" si="40"/>
        <v>4.5</v>
      </c>
      <c r="N166" s="60">
        <f t="shared" si="40"/>
        <v>0.5</v>
      </c>
      <c r="O166" s="54"/>
      <c r="P166" s="56"/>
    </row>
    <row r="167" spans="1:16" ht="13.5" thickBot="1">
      <c r="A167" s="37" t="s">
        <v>49</v>
      </c>
      <c r="B167" s="61">
        <f>B166</f>
        <v>1</v>
      </c>
      <c r="C167" s="61">
        <f t="shared" ref="C167:N167" si="41">B167+C166</f>
        <v>5</v>
      </c>
      <c r="D167" s="61">
        <f t="shared" si="41"/>
        <v>7</v>
      </c>
      <c r="E167" s="61">
        <f t="shared" si="41"/>
        <v>10</v>
      </c>
      <c r="F167" s="61">
        <f t="shared" si="41"/>
        <v>10.5</v>
      </c>
      <c r="G167" s="61">
        <f t="shared" si="41"/>
        <v>10.5</v>
      </c>
      <c r="H167" s="61">
        <f t="shared" si="41"/>
        <v>12.5</v>
      </c>
      <c r="I167" s="61">
        <f t="shared" si="41"/>
        <v>15.5</v>
      </c>
      <c r="J167" s="61">
        <f t="shared" si="41"/>
        <v>19.5</v>
      </c>
      <c r="K167" s="61">
        <f t="shared" si="41"/>
        <v>21.5</v>
      </c>
      <c r="L167" s="61">
        <f t="shared" si="41"/>
        <v>22.5</v>
      </c>
      <c r="M167" s="61">
        <f t="shared" si="41"/>
        <v>27</v>
      </c>
      <c r="N167" s="61">
        <f t="shared" si="41"/>
        <v>27.5</v>
      </c>
      <c r="P167" s="58">
        <f>SUM(P159:P164)</f>
        <v>27.5</v>
      </c>
    </row>
    <row r="168" spans="1:16">
      <c r="A168" s="41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4"/>
  <sheetViews>
    <sheetView workbookViewId="0"/>
  </sheetViews>
  <sheetFormatPr defaultRowHeight="12.75"/>
  <cols>
    <col min="1" max="1" width="21.5703125" style="6" customWidth="1"/>
    <col min="2" max="13" width="6.7109375" style="50" customWidth="1"/>
    <col min="14" max="14" width="6.7109375" style="46" customWidth="1"/>
    <col min="15" max="16384" width="9.140625" style="6"/>
  </cols>
  <sheetData>
    <row r="1" spans="1:14" ht="77.25">
      <c r="A1" s="22" t="s">
        <v>13</v>
      </c>
      <c r="B1" s="23" t="s">
        <v>10</v>
      </c>
      <c r="C1" s="23" t="s">
        <v>5</v>
      </c>
      <c r="D1" s="23" t="s">
        <v>6</v>
      </c>
      <c r="E1" s="23" t="s">
        <v>7</v>
      </c>
      <c r="F1" s="23" t="s">
        <v>8</v>
      </c>
      <c r="G1" s="23" t="s">
        <v>9</v>
      </c>
      <c r="H1" s="23" t="s">
        <v>12</v>
      </c>
      <c r="I1" s="23" t="s">
        <v>11</v>
      </c>
      <c r="J1" s="23" t="s">
        <v>4</v>
      </c>
      <c r="K1" s="23" t="s">
        <v>3</v>
      </c>
      <c r="L1" s="23" t="s">
        <v>2</v>
      </c>
      <c r="M1" s="24"/>
      <c r="N1" s="25"/>
    </row>
    <row r="2" spans="1:14" ht="13.5" thickBot="1">
      <c r="B2" s="26">
        <v>1</v>
      </c>
      <c r="C2" s="26">
        <v>2</v>
      </c>
      <c r="D2" s="26">
        <v>3</v>
      </c>
      <c r="E2" s="26">
        <v>4</v>
      </c>
      <c r="F2" s="26">
        <v>5</v>
      </c>
      <c r="G2" s="26">
        <v>6</v>
      </c>
      <c r="H2" s="26">
        <v>7</v>
      </c>
      <c r="I2" s="26">
        <v>8</v>
      </c>
      <c r="J2" s="26">
        <v>9</v>
      </c>
      <c r="K2" s="26">
        <v>10</v>
      </c>
      <c r="L2" s="26">
        <v>11</v>
      </c>
      <c r="M2" s="24"/>
      <c r="N2" s="25" t="s">
        <v>98</v>
      </c>
    </row>
    <row r="3" spans="1:14" ht="13.5" thickBot="1">
      <c r="A3" s="27" t="s">
        <v>42</v>
      </c>
      <c r="B3" s="28">
        <v>0</v>
      </c>
      <c r="C3" s="28">
        <v>0.5</v>
      </c>
      <c r="D3" s="28">
        <v>0</v>
      </c>
      <c r="E3" s="28">
        <v>2</v>
      </c>
      <c r="F3" s="28">
        <v>0.5</v>
      </c>
      <c r="G3" s="28">
        <v>2</v>
      </c>
      <c r="H3" s="28">
        <v>0</v>
      </c>
      <c r="I3" s="28">
        <v>1</v>
      </c>
      <c r="J3" s="28">
        <v>0.5</v>
      </c>
      <c r="K3" s="28">
        <v>2</v>
      </c>
      <c r="L3" s="28">
        <v>1</v>
      </c>
      <c r="M3" s="29"/>
      <c r="N3" s="30">
        <f t="shared" ref="N3:N8" si="0">SUM(B3:L3)</f>
        <v>9.5</v>
      </c>
    </row>
    <row r="4" spans="1:14" ht="13.5" thickBot="1">
      <c r="A4" s="27" t="s">
        <v>43</v>
      </c>
      <c r="B4" s="28">
        <v>0</v>
      </c>
      <c r="C4" s="28">
        <v>0</v>
      </c>
      <c r="D4" s="28">
        <v>0</v>
      </c>
      <c r="E4" s="28">
        <v>1</v>
      </c>
      <c r="F4" s="28">
        <v>0</v>
      </c>
      <c r="G4" s="28">
        <v>0</v>
      </c>
      <c r="H4" s="28">
        <v>0</v>
      </c>
      <c r="I4" s="28">
        <v>1.5</v>
      </c>
      <c r="J4" s="28">
        <v>0</v>
      </c>
      <c r="K4" s="28">
        <v>1</v>
      </c>
      <c r="L4" s="28">
        <v>0.5</v>
      </c>
      <c r="M4" s="29"/>
      <c r="N4" s="30">
        <f t="shared" si="0"/>
        <v>4</v>
      </c>
    </row>
    <row r="5" spans="1:14" ht="13.5" thickBot="1">
      <c r="A5" s="27" t="s">
        <v>44</v>
      </c>
      <c r="B5" s="28">
        <v>0</v>
      </c>
      <c r="C5" s="28">
        <v>0</v>
      </c>
      <c r="D5" s="28">
        <v>0.5</v>
      </c>
      <c r="E5" s="28">
        <v>0</v>
      </c>
      <c r="F5" s="28">
        <v>1.5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1</v>
      </c>
      <c r="M5" s="29"/>
      <c r="N5" s="30">
        <f t="shared" si="0"/>
        <v>3</v>
      </c>
    </row>
    <row r="6" spans="1:14" ht="13.5" thickBot="1">
      <c r="A6" s="27" t="s">
        <v>45</v>
      </c>
      <c r="B6" s="28">
        <v>0</v>
      </c>
      <c r="C6" s="28">
        <v>0</v>
      </c>
      <c r="D6" s="28">
        <v>0</v>
      </c>
      <c r="E6" s="28">
        <v>0</v>
      </c>
      <c r="F6" s="28">
        <v>1</v>
      </c>
      <c r="G6" s="28">
        <v>0</v>
      </c>
      <c r="H6" s="28">
        <v>0</v>
      </c>
      <c r="I6" s="28">
        <v>1</v>
      </c>
      <c r="J6" s="28">
        <v>0</v>
      </c>
      <c r="K6" s="28">
        <v>1</v>
      </c>
      <c r="L6" s="28">
        <v>0</v>
      </c>
      <c r="M6" s="29"/>
      <c r="N6" s="30">
        <f t="shared" si="0"/>
        <v>3</v>
      </c>
    </row>
    <row r="7" spans="1:14" ht="13.5" thickBot="1">
      <c r="A7" s="31" t="s">
        <v>46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29"/>
      <c r="N7" s="30">
        <f t="shared" si="0"/>
        <v>0</v>
      </c>
    </row>
    <row r="8" spans="1:14">
      <c r="A8" s="33" t="s">
        <v>47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30">
        <f t="shared" si="0"/>
        <v>0</v>
      </c>
    </row>
    <row r="9" spans="1:14">
      <c r="A9" s="34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5"/>
    </row>
    <row r="10" spans="1:14" ht="13.5" thickBot="1">
      <c r="A10" s="33" t="s">
        <v>48</v>
      </c>
      <c r="B10" s="35">
        <f>SUM(B3:B8)</f>
        <v>0</v>
      </c>
      <c r="C10" s="35">
        <f t="shared" ref="C10:L10" si="1">SUM(C3:C8)</f>
        <v>0.5</v>
      </c>
      <c r="D10" s="35">
        <f t="shared" si="1"/>
        <v>0.5</v>
      </c>
      <c r="E10" s="35">
        <f t="shared" si="1"/>
        <v>3</v>
      </c>
      <c r="F10" s="35">
        <f t="shared" si="1"/>
        <v>3</v>
      </c>
      <c r="G10" s="35">
        <f t="shared" si="1"/>
        <v>2</v>
      </c>
      <c r="H10" s="35">
        <f t="shared" si="1"/>
        <v>0</v>
      </c>
      <c r="I10" s="35">
        <f t="shared" si="1"/>
        <v>3.5</v>
      </c>
      <c r="J10" s="35">
        <f t="shared" si="1"/>
        <v>0.5</v>
      </c>
      <c r="K10" s="35">
        <f t="shared" si="1"/>
        <v>4</v>
      </c>
      <c r="L10" s="35">
        <f t="shared" si="1"/>
        <v>2.5</v>
      </c>
      <c r="M10" s="36"/>
      <c r="N10" s="36"/>
    </row>
    <row r="11" spans="1:14" ht="13.5" thickBot="1">
      <c r="A11" s="37" t="s">
        <v>49</v>
      </c>
      <c r="B11" s="38">
        <f>B10</f>
        <v>0</v>
      </c>
      <c r="C11" s="38">
        <f>B11+C10</f>
        <v>0.5</v>
      </c>
      <c r="D11" s="38">
        <f t="shared" ref="D11:L11" si="2">C11+D10</f>
        <v>1</v>
      </c>
      <c r="E11" s="38">
        <f t="shared" si="2"/>
        <v>4</v>
      </c>
      <c r="F11" s="38">
        <f t="shared" si="2"/>
        <v>7</v>
      </c>
      <c r="G11" s="38">
        <f t="shared" si="2"/>
        <v>9</v>
      </c>
      <c r="H11" s="38">
        <f t="shared" si="2"/>
        <v>9</v>
      </c>
      <c r="I11" s="38">
        <f t="shared" si="2"/>
        <v>12.5</v>
      </c>
      <c r="J11" s="38">
        <f t="shared" si="2"/>
        <v>13</v>
      </c>
      <c r="K11" s="38">
        <f t="shared" si="2"/>
        <v>17</v>
      </c>
      <c r="L11" s="38">
        <f t="shared" si="2"/>
        <v>19.5</v>
      </c>
      <c r="M11" s="39"/>
      <c r="N11" s="40">
        <f>SUM(N3:N8)</f>
        <v>19.5</v>
      </c>
    </row>
    <row r="12" spans="1:14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14" ht="101.25">
      <c r="A13" s="22" t="s">
        <v>5</v>
      </c>
      <c r="B13" s="23" t="s">
        <v>2</v>
      </c>
      <c r="C13" s="23" t="s">
        <v>13</v>
      </c>
      <c r="D13" s="23" t="s">
        <v>10</v>
      </c>
      <c r="E13" s="23" t="s">
        <v>6</v>
      </c>
      <c r="F13" s="23" t="s">
        <v>7</v>
      </c>
      <c r="G13" s="23" t="s">
        <v>8</v>
      </c>
      <c r="H13" s="23" t="s">
        <v>9</v>
      </c>
      <c r="I13" s="23" t="s">
        <v>12</v>
      </c>
      <c r="J13" s="23" t="s">
        <v>11</v>
      </c>
      <c r="K13" s="23" t="s">
        <v>4</v>
      </c>
      <c r="L13" s="23" t="s">
        <v>3</v>
      </c>
      <c r="M13" s="24"/>
      <c r="N13" s="25"/>
    </row>
    <row r="14" spans="1:14" ht="13.5" thickBot="1">
      <c r="B14" s="26">
        <v>1</v>
      </c>
      <c r="C14" s="26">
        <v>2</v>
      </c>
      <c r="D14" s="26">
        <v>3</v>
      </c>
      <c r="E14" s="26">
        <v>4</v>
      </c>
      <c r="F14" s="26">
        <v>5</v>
      </c>
      <c r="G14" s="26">
        <v>6</v>
      </c>
      <c r="H14" s="26">
        <v>7</v>
      </c>
      <c r="I14" s="26">
        <v>8</v>
      </c>
      <c r="J14" s="26">
        <v>9</v>
      </c>
      <c r="K14" s="26">
        <v>10</v>
      </c>
      <c r="L14" s="26">
        <v>11</v>
      </c>
      <c r="M14" s="24"/>
      <c r="N14" s="25" t="s">
        <v>98</v>
      </c>
    </row>
    <row r="15" spans="1:14" ht="13.5" thickBot="1">
      <c r="A15" s="6" t="s">
        <v>50</v>
      </c>
      <c r="B15" s="28">
        <v>2</v>
      </c>
      <c r="C15" s="28">
        <v>1.5</v>
      </c>
      <c r="D15" s="28">
        <v>2</v>
      </c>
      <c r="E15" s="28">
        <v>0.5</v>
      </c>
      <c r="F15" s="28">
        <v>1</v>
      </c>
      <c r="G15" s="28">
        <v>0.5</v>
      </c>
      <c r="H15" s="28">
        <v>2</v>
      </c>
      <c r="I15" s="28">
        <v>0.5</v>
      </c>
      <c r="J15" s="28">
        <v>1.5</v>
      </c>
      <c r="K15" s="28">
        <v>2</v>
      </c>
      <c r="L15" s="28">
        <v>0.5</v>
      </c>
      <c r="M15" s="29"/>
      <c r="N15" s="30">
        <f t="shared" ref="N15:N20" si="3">SUM(B15:L15)</f>
        <v>14</v>
      </c>
    </row>
    <row r="16" spans="1:14" ht="13.5" thickBot="1">
      <c r="A16" s="44" t="s">
        <v>51</v>
      </c>
      <c r="B16" s="28">
        <v>1</v>
      </c>
      <c r="C16" s="28">
        <v>0</v>
      </c>
      <c r="D16" s="28">
        <v>2</v>
      </c>
      <c r="E16" s="28">
        <v>1</v>
      </c>
      <c r="F16" s="28">
        <v>2</v>
      </c>
      <c r="G16" s="28">
        <v>1</v>
      </c>
      <c r="H16" s="28">
        <v>2</v>
      </c>
      <c r="I16" s="28">
        <v>2</v>
      </c>
      <c r="J16" s="28">
        <v>0.5</v>
      </c>
      <c r="K16" s="28">
        <v>2</v>
      </c>
      <c r="L16" s="28">
        <v>1.5</v>
      </c>
      <c r="M16" s="29"/>
      <c r="N16" s="30">
        <f t="shared" si="3"/>
        <v>15</v>
      </c>
    </row>
    <row r="17" spans="1:14" ht="13.5" thickBot="1">
      <c r="A17" s="44" t="s">
        <v>52</v>
      </c>
      <c r="B17" s="28">
        <v>2</v>
      </c>
      <c r="C17" s="28">
        <v>2</v>
      </c>
      <c r="D17" s="28">
        <v>0.5</v>
      </c>
      <c r="E17" s="28">
        <v>2</v>
      </c>
      <c r="F17" s="28">
        <v>1</v>
      </c>
      <c r="G17" s="28">
        <v>1.5</v>
      </c>
      <c r="H17" s="28">
        <v>2</v>
      </c>
      <c r="I17" s="28">
        <v>2</v>
      </c>
      <c r="J17" s="28">
        <v>1</v>
      </c>
      <c r="K17" s="28">
        <v>2</v>
      </c>
      <c r="L17" s="28">
        <v>1.5</v>
      </c>
      <c r="M17" s="29"/>
      <c r="N17" s="30">
        <f t="shared" si="3"/>
        <v>17.5</v>
      </c>
    </row>
    <row r="18" spans="1:14" ht="13.5" thickBot="1">
      <c r="A18" s="44" t="s">
        <v>53</v>
      </c>
      <c r="B18" s="28">
        <v>2</v>
      </c>
      <c r="C18" s="28">
        <v>2</v>
      </c>
      <c r="D18" s="28">
        <v>2</v>
      </c>
      <c r="E18" s="28">
        <v>2</v>
      </c>
      <c r="F18" s="28">
        <v>1.5</v>
      </c>
      <c r="G18" s="28">
        <v>2</v>
      </c>
      <c r="H18" s="28">
        <v>2</v>
      </c>
      <c r="I18" s="28">
        <v>1</v>
      </c>
      <c r="J18" s="28">
        <v>2</v>
      </c>
      <c r="K18" s="28">
        <v>2</v>
      </c>
      <c r="L18" s="28">
        <v>2</v>
      </c>
      <c r="M18" s="29"/>
      <c r="N18" s="30">
        <f t="shared" si="3"/>
        <v>20.5</v>
      </c>
    </row>
    <row r="19" spans="1:14" ht="13.5" thickBot="1">
      <c r="A19" s="6" t="s">
        <v>46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9"/>
      <c r="N19" s="30">
        <f t="shared" si="3"/>
        <v>0</v>
      </c>
    </row>
    <row r="20" spans="1:14">
      <c r="A20" s="33" t="s">
        <v>47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0">
        <f t="shared" si="3"/>
        <v>0</v>
      </c>
    </row>
    <row r="21" spans="1:14">
      <c r="A21" s="34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5"/>
    </row>
    <row r="22" spans="1:14" ht="13.5" thickBot="1">
      <c r="A22" s="33" t="s">
        <v>48</v>
      </c>
      <c r="B22" s="16">
        <f>SUM(B15:B20)</f>
        <v>7</v>
      </c>
      <c r="C22" s="16">
        <f t="shared" ref="C22:L22" si="4">SUM(C15:C20)</f>
        <v>5.5</v>
      </c>
      <c r="D22" s="16">
        <f t="shared" si="4"/>
        <v>6.5</v>
      </c>
      <c r="E22" s="16">
        <f t="shared" si="4"/>
        <v>5.5</v>
      </c>
      <c r="F22" s="16">
        <f t="shared" si="4"/>
        <v>5.5</v>
      </c>
      <c r="G22" s="16">
        <f t="shared" si="4"/>
        <v>5</v>
      </c>
      <c r="H22" s="16">
        <f t="shared" si="4"/>
        <v>8</v>
      </c>
      <c r="I22" s="16">
        <f t="shared" si="4"/>
        <v>5.5</v>
      </c>
      <c r="J22" s="16">
        <f t="shared" si="4"/>
        <v>5</v>
      </c>
      <c r="K22" s="16">
        <f t="shared" si="4"/>
        <v>8</v>
      </c>
      <c r="L22" s="16">
        <f t="shared" si="4"/>
        <v>5.5</v>
      </c>
      <c r="M22" s="25"/>
      <c r="N22" s="25"/>
    </row>
    <row r="23" spans="1:14" ht="13.5" thickBot="1">
      <c r="A23" s="37" t="s">
        <v>49</v>
      </c>
      <c r="B23" s="45">
        <f>B22</f>
        <v>7</v>
      </c>
      <c r="C23" s="45">
        <f t="shared" ref="C23:L23" si="5">B23+C22</f>
        <v>12.5</v>
      </c>
      <c r="D23" s="45">
        <f t="shared" si="5"/>
        <v>19</v>
      </c>
      <c r="E23" s="45">
        <f t="shared" si="5"/>
        <v>24.5</v>
      </c>
      <c r="F23" s="45">
        <f t="shared" si="5"/>
        <v>30</v>
      </c>
      <c r="G23" s="45">
        <f t="shared" si="5"/>
        <v>35</v>
      </c>
      <c r="H23" s="45">
        <f t="shared" si="5"/>
        <v>43</v>
      </c>
      <c r="I23" s="45">
        <f t="shared" si="5"/>
        <v>48.5</v>
      </c>
      <c r="J23" s="45">
        <f t="shared" si="5"/>
        <v>53.5</v>
      </c>
      <c r="K23" s="45">
        <f t="shared" si="5"/>
        <v>61.5</v>
      </c>
      <c r="L23" s="45">
        <f t="shared" si="5"/>
        <v>67</v>
      </c>
      <c r="M23" s="46"/>
      <c r="N23" s="47">
        <f>SUM(N15:N20)</f>
        <v>67</v>
      </c>
    </row>
    <row r="24" spans="1:14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1:14" ht="101.25">
      <c r="A25" s="22" t="s">
        <v>6</v>
      </c>
      <c r="B25" s="23" t="s">
        <v>3</v>
      </c>
      <c r="C25" s="23" t="s">
        <v>2</v>
      </c>
      <c r="D25" s="23" t="s">
        <v>13</v>
      </c>
      <c r="E25" s="23" t="s">
        <v>5</v>
      </c>
      <c r="F25" s="23" t="s">
        <v>10</v>
      </c>
      <c r="G25" s="23" t="s">
        <v>7</v>
      </c>
      <c r="H25" s="23" t="s">
        <v>8</v>
      </c>
      <c r="I25" s="23" t="s">
        <v>9</v>
      </c>
      <c r="J25" s="23" t="s">
        <v>12</v>
      </c>
      <c r="K25" s="23" t="s">
        <v>11</v>
      </c>
      <c r="L25" s="23" t="s">
        <v>4</v>
      </c>
      <c r="M25" s="24"/>
      <c r="N25" s="25"/>
    </row>
    <row r="26" spans="1:14" ht="13.5" thickBot="1">
      <c r="B26" s="26">
        <v>1</v>
      </c>
      <c r="C26" s="26">
        <v>2</v>
      </c>
      <c r="D26" s="26">
        <v>3</v>
      </c>
      <c r="E26" s="26">
        <v>4</v>
      </c>
      <c r="F26" s="26">
        <v>5</v>
      </c>
      <c r="G26" s="26">
        <v>6</v>
      </c>
      <c r="H26" s="26">
        <v>7</v>
      </c>
      <c r="I26" s="26">
        <v>8</v>
      </c>
      <c r="J26" s="26">
        <v>9</v>
      </c>
      <c r="K26" s="26">
        <v>10</v>
      </c>
      <c r="L26" s="26">
        <v>11</v>
      </c>
      <c r="M26" s="24"/>
      <c r="N26" s="25" t="s">
        <v>98</v>
      </c>
    </row>
    <row r="27" spans="1:14" ht="13.5" thickBot="1">
      <c r="A27" s="6" t="s">
        <v>54</v>
      </c>
      <c r="B27" s="28">
        <v>2</v>
      </c>
      <c r="C27" s="28">
        <v>1.5</v>
      </c>
      <c r="D27" s="28">
        <v>1</v>
      </c>
      <c r="E27" s="28">
        <v>2</v>
      </c>
      <c r="F27" s="28">
        <v>2</v>
      </c>
      <c r="G27" s="28">
        <v>1</v>
      </c>
      <c r="H27" s="28">
        <v>2</v>
      </c>
      <c r="I27" s="28">
        <v>1.5</v>
      </c>
      <c r="J27" s="28">
        <v>1.5</v>
      </c>
      <c r="K27" s="28">
        <v>1.5</v>
      </c>
      <c r="L27" s="28">
        <v>1.5</v>
      </c>
      <c r="M27" s="29"/>
      <c r="N27" s="30">
        <f t="shared" ref="N27:N32" si="6">SUM(B27:L27)</f>
        <v>17.5</v>
      </c>
    </row>
    <row r="28" spans="1:14" ht="13.5" thickBot="1">
      <c r="A28" s="6" t="s">
        <v>55</v>
      </c>
      <c r="B28" s="28">
        <v>2</v>
      </c>
      <c r="C28" s="28">
        <v>1</v>
      </c>
      <c r="D28" s="28">
        <v>1</v>
      </c>
      <c r="E28" s="28">
        <v>1</v>
      </c>
      <c r="F28" s="28">
        <v>0</v>
      </c>
      <c r="G28" s="28">
        <v>1</v>
      </c>
      <c r="H28" s="28">
        <v>0</v>
      </c>
      <c r="I28" s="28">
        <v>0</v>
      </c>
      <c r="J28" s="28">
        <v>2</v>
      </c>
      <c r="K28" s="28">
        <v>2</v>
      </c>
      <c r="L28" s="28">
        <v>1</v>
      </c>
      <c r="M28" s="29"/>
      <c r="N28" s="30">
        <f t="shared" si="6"/>
        <v>11</v>
      </c>
    </row>
    <row r="29" spans="1:14" ht="13.5" thickBot="1">
      <c r="A29" s="6" t="s">
        <v>56</v>
      </c>
      <c r="B29" s="28">
        <v>2</v>
      </c>
      <c r="C29" s="28">
        <v>1</v>
      </c>
      <c r="D29" s="28">
        <v>2</v>
      </c>
      <c r="E29" s="28">
        <v>2</v>
      </c>
      <c r="F29" s="28">
        <v>0</v>
      </c>
      <c r="G29" s="28">
        <v>1</v>
      </c>
      <c r="H29" s="28">
        <v>1</v>
      </c>
      <c r="I29" s="28">
        <v>0</v>
      </c>
      <c r="J29" s="28">
        <v>2</v>
      </c>
      <c r="K29" s="28">
        <v>2</v>
      </c>
      <c r="L29" s="28">
        <v>1</v>
      </c>
      <c r="M29" s="29"/>
      <c r="N29" s="30">
        <f t="shared" si="6"/>
        <v>14</v>
      </c>
    </row>
    <row r="30" spans="1:14" ht="13.5" thickBot="1">
      <c r="A30" s="6" t="s">
        <v>57</v>
      </c>
      <c r="B30" s="28">
        <v>1</v>
      </c>
      <c r="C30" s="28"/>
      <c r="D30" s="28">
        <v>1.5</v>
      </c>
      <c r="E30" s="28"/>
      <c r="F30" s="28"/>
      <c r="G30" s="28"/>
      <c r="H30" s="28">
        <v>0</v>
      </c>
      <c r="I30" s="28"/>
      <c r="J30" s="28">
        <v>2</v>
      </c>
      <c r="K30" s="28">
        <v>1</v>
      </c>
      <c r="L30" s="28">
        <v>0.5</v>
      </c>
      <c r="M30" s="29"/>
      <c r="N30" s="30">
        <f t="shared" si="6"/>
        <v>6</v>
      </c>
    </row>
    <row r="31" spans="1:14" ht="13.5" thickBot="1">
      <c r="A31" s="6" t="s">
        <v>58</v>
      </c>
      <c r="B31" s="32"/>
      <c r="C31" s="32">
        <v>1</v>
      </c>
      <c r="D31" s="32"/>
      <c r="E31" s="32">
        <v>0</v>
      </c>
      <c r="F31" s="32">
        <v>0</v>
      </c>
      <c r="G31" s="32">
        <v>1</v>
      </c>
      <c r="H31" s="32"/>
      <c r="I31" s="32">
        <v>1</v>
      </c>
      <c r="J31" s="32"/>
      <c r="K31" s="32"/>
      <c r="L31" s="32"/>
      <c r="M31" s="29"/>
      <c r="N31" s="30">
        <f t="shared" si="6"/>
        <v>3</v>
      </c>
    </row>
    <row r="32" spans="1:14">
      <c r="A32" s="33" t="s">
        <v>47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  <c r="N32" s="30">
        <f t="shared" si="6"/>
        <v>0</v>
      </c>
    </row>
    <row r="33" spans="1:14">
      <c r="A33" s="34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5"/>
    </row>
    <row r="34" spans="1:14" ht="13.5" thickBot="1">
      <c r="A34" s="33" t="s">
        <v>48</v>
      </c>
      <c r="B34" s="16">
        <f>SUM(B27:B32)</f>
        <v>7</v>
      </c>
      <c r="C34" s="16">
        <f t="shared" ref="C34:L34" si="7">SUM(C27:C32)</f>
        <v>4.5</v>
      </c>
      <c r="D34" s="16">
        <f t="shared" si="7"/>
        <v>5.5</v>
      </c>
      <c r="E34" s="16">
        <f t="shared" si="7"/>
        <v>5</v>
      </c>
      <c r="F34" s="16">
        <f t="shared" si="7"/>
        <v>2</v>
      </c>
      <c r="G34" s="16">
        <f t="shared" si="7"/>
        <v>4</v>
      </c>
      <c r="H34" s="16">
        <f t="shared" si="7"/>
        <v>3</v>
      </c>
      <c r="I34" s="16">
        <f t="shared" si="7"/>
        <v>2.5</v>
      </c>
      <c r="J34" s="16">
        <f t="shared" si="7"/>
        <v>7.5</v>
      </c>
      <c r="K34" s="16">
        <f t="shared" si="7"/>
        <v>6.5</v>
      </c>
      <c r="L34" s="16">
        <f t="shared" si="7"/>
        <v>4</v>
      </c>
      <c r="M34" s="25"/>
      <c r="N34" s="25"/>
    </row>
    <row r="35" spans="1:14" ht="13.5" thickBot="1">
      <c r="A35" s="37" t="s">
        <v>49</v>
      </c>
      <c r="B35" s="45">
        <f>B34</f>
        <v>7</v>
      </c>
      <c r="C35" s="45">
        <f t="shared" ref="C35:L35" si="8">B35+C34</f>
        <v>11.5</v>
      </c>
      <c r="D35" s="45">
        <f t="shared" si="8"/>
        <v>17</v>
      </c>
      <c r="E35" s="45">
        <f t="shared" si="8"/>
        <v>22</v>
      </c>
      <c r="F35" s="45">
        <f t="shared" si="8"/>
        <v>24</v>
      </c>
      <c r="G35" s="45">
        <f t="shared" si="8"/>
        <v>28</v>
      </c>
      <c r="H35" s="45">
        <f t="shared" si="8"/>
        <v>31</v>
      </c>
      <c r="I35" s="45">
        <f t="shared" si="8"/>
        <v>33.5</v>
      </c>
      <c r="J35" s="45">
        <f t="shared" si="8"/>
        <v>41</v>
      </c>
      <c r="K35" s="45">
        <f t="shared" si="8"/>
        <v>47.5</v>
      </c>
      <c r="L35" s="45">
        <f t="shared" si="8"/>
        <v>51.5</v>
      </c>
      <c r="M35" s="46"/>
      <c r="N35" s="47">
        <f>SUM(N27:N32)</f>
        <v>51.5</v>
      </c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3"/>
    </row>
    <row r="37" spans="1:14" ht="101.25">
      <c r="A37" s="22" t="s">
        <v>7</v>
      </c>
      <c r="B37" s="23" t="s">
        <v>4</v>
      </c>
      <c r="C37" s="23" t="s">
        <v>3</v>
      </c>
      <c r="D37" s="23" t="s">
        <v>2</v>
      </c>
      <c r="E37" s="23" t="s">
        <v>13</v>
      </c>
      <c r="F37" s="23" t="s">
        <v>5</v>
      </c>
      <c r="G37" s="23" t="s">
        <v>6</v>
      </c>
      <c r="H37" s="23" t="s">
        <v>10</v>
      </c>
      <c r="I37" s="23" t="s">
        <v>8</v>
      </c>
      <c r="J37" s="23" t="s">
        <v>9</v>
      </c>
      <c r="K37" s="23" t="s">
        <v>12</v>
      </c>
      <c r="L37" s="23" t="s">
        <v>11</v>
      </c>
      <c r="M37" s="24"/>
      <c r="N37" s="25"/>
    </row>
    <row r="38" spans="1:14" ht="13.5" thickBot="1">
      <c r="B38" s="26">
        <v>1</v>
      </c>
      <c r="C38" s="26">
        <v>2</v>
      </c>
      <c r="D38" s="26">
        <v>3</v>
      </c>
      <c r="E38" s="26">
        <v>4</v>
      </c>
      <c r="F38" s="26">
        <v>5</v>
      </c>
      <c r="G38" s="26">
        <v>6</v>
      </c>
      <c r="H38" s="26">
        <v>7</v>
      </c>
      <c r="I38" s="26">
        <v>8</v>
      </c>
      <c r="J38" s="26">
        <v>9</v>
      </c>
      <c r="K38" s="26">
        <v>10</v>
      </c>
      <c r="L38" s="26">
        <v>11</v>
      </c>
      <c r="M38" s="24"/>
      <c r="N38" s="25" t="s">
        <v>98</v>
      </c>
    </row>
    <row r="39" spans="1:14" ht="13.5" thickBot="1">
      <c r="A39" s="48" t="s">
        <v>59</v>
      </c>
      <c r="B39" s="28">
        <v>1</v>
      </c>
      <c r="C39" s="28">
        <v>2</v>
      </c>
      <c r="D39" s="28">
        <v>2</v>
      </c>
      <c r="E39" s="28">
        <v>1</v>
      </c>
      <c r="F39" s="28">
        <v>2</v>
      </c>
      <c r="G39" s="28">
        <v>1</v>
      </c>
      <c r="H39" s="28">
        <v>0.5</v>
      </c>
      <c r="I39" s="28">
        <v>1</v>
      </c>
      <c r="J39" s="28">
        <v>0.5</v>
      </c>
      <c r="K39" s="28">
        <v>0.5</v>
      </c>
      <c r="L39" s="28">
        <v>1</v>
      </c>
      <c r="M39" s="29"/>
      <c r="N39" s="30">
        <f t="shared" ref="N39:N44" si="9">SUM(B39:L39)</f>
        <v>12.5</v>
      </c>
    </row>
    <row r="40" spans="1:14" ht="13.5" thickBot="1">
      <c r="A40" s="27" t="s">
        <v>60</v>
      </c>
      <c r="B40" s="28">
        <v>1</v>
      </c>
      <c r="C40" s="28">
        <v>2</v>
      </c>
      <c r="D40" s="28">
        <v>0</v>
      </c>
      <c r="E40" s="28">
        <v>2</v>
      </c>
      <c r="F40" s="28">
        <v>2</v>
      </c>
      <c r="G40" s="28">
        <v>1</v>
      </c>
      <c r="H40" s="28">
        <v>0.5</v>
      </c>
      <c r="I40" s="28">
        <v>2</v>
      </c>
      <c r="J40" s="28">
        <v>1.5</v>
      </c>
      <c r="K40" s="28">
        <v>0</v>
      </c>
      <c r="L40" s="28">
        <v>1.5</v>
      </c>
      <c r="M40" s="29"/>
      <c r="N40" s="30">
        <f t="shared" si="9"/>
        <v>13.5</v>
      </c>
    </row>
    <row r="41" spans="1:14" ht="13.5" thickBot="1">
      <c r="A41" s="27" t="s">
        <v>61</v>
      </c>
      <c r="B41" s="28">
        <v>0</v>
      </c>
      <c r="C41" s="28">
        <v>0</v>
      </c>
      <c r="D41" s="28">
        <v>0</v>
      </c>
      <c r="E41" s="28">
        <v>0</v>
      </c>
      <c r="F41" s="28">
        <v>1</v>
      </c>
      <c r="G41" s="28">
        <v>0</v>
      </c>
      <c r="H41" s="28">
        <v>0.5</v>
      </c>
      <c r="I41" s="28">
        <v>0.5</v>
      </c>
      <c r="J41" s="28">
        <v>1</v>
      </c>
      <c r="K41" s="28">
        <v>0</v>
      </c>
      <c r="L41" s="28">
        <v>1</v>
      </c>
      <c r="M41" s="29"/>
      <c r="N41" s="30">
        <f t="shared" si="9"/>
        <v>4</v>
      </c>
    </row>
    <row r="42" spans="1:14" ht="13.5" thickBot="1">
      <c r="A42" s="27" t="s">
        <v>62</v>
      </c>
      <c r="B42" s="28">
        <v>1</v>
      </c>
      <c r="C42" s="28">
        <v>1</v>
      </c>
      <c r="D42" s="28">
        <v>0</v>
      </c>
      <c r="E42" s="28">
        <v>0</v>
      </c>
      <c r="F42" s="28">
        <v>1</v>
      </c>
      <c r="G42" s="28">
        <v>0</v>
      </c>
      <c r="H42" s="28">
        <v>1</v>
      </c>
      <c r="I42" s="28">
        <v>0.5</v>
      </c>
      <c r="J42" s="28">
        <v>0</v>
      </c>
      <c r="K42" s="28">
        <v>1</v>
      </c>
      <c r="L42" s="28">
        <v>2</v>
      </c>
      <c r="M42" s="29"/>
      <c r="N42" s="30">
        <f t="shared" si="9"/>
        <v>7.5</v>
      </c>
    </row>
    <row r="43" spans="1:14" ht="13.5" thickBot="1">
      <c r="A43" s="31" t="s">
        <v>46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29"/>
      <c r="N43" s="30">
        <f t="shared" si="9"/>
        <v>0</v>
      </c>
    </row>
    <row r="44" spans="1:14">
      <c r="A44" s="33" t="s">
        <v>47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  <c r="N44" s="30">
        <f t="shared" si="9"/>
        <v>0</v>
      </c>
    </row>
    <row r="45" spans="1:14">
      <c r="A45" s="34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5"/>
    </row>
    <row r="46" spans="1:14" ht="13.5" thickBot="1">
      <c r="A46" s="33" t="s">
        <v>48</v>
      </c>
      <c r="B46" s="16">
        <f>SUM(B39:B44)</f>
        <v>3</v>
      </c>
      <c r="C46" s="16">
        <f t="shared" ref="C46:L46" si="10">SUM(C39:C44)</f>
        <v>5</v>
      </c>
      <c r="D46" s="16">
        <f t="shared" si="10"/>
        <v>2</v>
      </c>
      <c r="E46" s="16">
        <f t="shared" si="10"/>
        <v>3</v>
      </c>
      <c r="F46" s="16">
        <f t="shared" si="10"/>
        <v>6</v>
      </c>
      <c r="G46" s="16">
        <f t="shared" si="10"/>
        <v>2</v>
      </c>
      <c r="H46" s="16">
        <f t="shared" si="10"/>
        <v>2.5</v>
      </c>
      <c r="I46" s="16">
        <f t="shared" si="10"/>
        <v>4</v>
      </c>
      <c r="J46" s="16">
        <f t="shared" si="10"/>
        <v>3</v>
      </c>
      <c r="K46" s="16">
        <f t="shared" si="10"/>
        <v>1.5</v>
      </c>
      <c r="L46" s="16">
        <f t="shared" si="10"/>
        <v>5.5</v>
      </c>
      <c r="M46" s="25"/>
      <c r="N46" s="25"/>
    </row>
    <row r="47" spans="1:14" ht="13.5" thickBot="1">
      <c r="A47" s="37" t="s">
        <v>49</v>
      </c>
      <c r="B47" s="45">
        <f>B46</f>
        <v>3</v>
      </c>
      <c r="C47" s="45">
        <f t="shared" ref="C47:L47" si="11">B47+C46</f>
        <v>8</v>
      </c>
      <c r="D47" s="45">
        <f t="shared" si="11"/>
        <v>10</v>
      </c>
      <c r="E47" s="45">
        <f t="shared" si="11"/>
        <v>13</v>
      </c>
      <c r="F47" s="45">
        <f t="shared" si="11"/>
        <v>19</v>
      </c>
      <c r="G47" s="45">
        <f t="shared" si="11"/>
        <v>21</v>
      </c>
      <c r="H47" s="45">
        <f t="shared" si="11"/>
        <v>23.5</v>
      </c>
      <c r="I47" s="45">
        <f t="shared" si="11"/>
        <v>27.5</v>
      </c>
      <c r="J47" s="45">
        <f t="shared" si="11"/>
        <v>30.5</v>
      </c>
      <c r="K47" s="45">
        <f t="shared" si="11"/>
        <v>32</v>
      </c>
      <c r="L47" s="45">
        <f t="shared" si="11"/>
        <v>37.5</v>
      </c>
      <c r="M47" s="46"/>
      <c r="N47" s="47">
        <f>SUM(N39:N44)</f>
        <v>37.5</v>
      </c>
    </row>
    <row r="48" spans="1:14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</row>
    <row r="49" spans="1:14" ht="101.25">
      <c r="A49" s="22" t="s">
        <v>8</v>
      </c>
      <c r="B49" s="23" t="s">
        <v>11</v>
      </c>
      <c r="C49" s="23" t="s">
        <v>4</v>
      </c>
      <c r="D49" s="23" t="s">
        <v>3</v>
      </c>
      <c r="E49" s="23" t="s">
        <v>2</v>
      </c>
      <c r="F49" s="23" t="s">
        <v>13</v>
      </c>
      <c r="G49" s="23" t="s">
        <v>5</v>
      </c>
      <c r="H49" s="23" t="s">
        <v>6</v>
      </c>
      <c r="I49" s="23" t="s">
        <v>7</v>
      </c>
      <c r="J49" s="23" t="s">
        <v>10</v>
      </c>
      <c r="K49" s="23" t="s">
        <v>9</v>
      </c>
      <c r="L49" s="23" t="s">
        <v>12</v>
      </c>
      <c r="M49" s="24"/>
      <c r="N49" s="25"/>
    </row>
    <row r="50" spans="1:14" ht="13.5" thickBot="1">
      <c r="B50" s="26">
        <v>1</v>
      </c>
      <c r="C50" s="26">
        <v>2</v>
      </c>
      <c r="D50" s="26">
        <v>3</v>
      </c>
      <c r="E50" s="26">
        <v>4</v>
      </c>
      <c r="F50" s="26">
        <v>5</v>
      </c>
      <c r="G50" s="26">
        <v>6</v>
      </c>
      <c r="H50" s="26">
        <v>7</v>
      </c>
      <c r="I50" s="26">
        <v>8</v>
      </c>
      <c r="J50" s="26">
        <v>9</v>
      </c>
      <c r="K50" s="26">
        <v>10</v>
      </c>
      <c r="L50" s="26">
        <v>11</v>
      </c>
      <c r="M50" s="24"/>
      <c r="N50" s="25" t="s">
        <v>98</v>
      </c>
    </row>
    <row r="51" spans="1:14" ht="13.5" thickBot="1">
      <c r="A51" s="44" t="s">
        <v>63</v>
      </c>
      <c r="B51" s="28">
        <v>1</v>
      </c>
      <c r="C51" s="28">
        <v>1.5</v>
      </c>
      <c r="D51" s="28">
        <v>0</v>
      </c>
      <c r="E51" s="28">
        <v>1.5</v>
      </c>
      <c r="F51" s="28">
        <v>0</v>
      </c>
      <c r="G51" s="28">
        <v>1</v>
      </c>
      <c r="H51" s="28">
        <v>1</v>
      </c>
      <c r="I51" s="28">
        <v>0</v>
      </c>
      <c r="J51" s="28">
        <v>1</v>
      </c>
      <c r="K51" s="28">
        <v>0</v>
      </c>
      <c r="L51" s="28">
        <v>0.5</v>
      </c>
      <c r="M51" s="29"/>
      <c r="N51" s="30">
        <f t="shared" ref="N51:N56" si="12">SUM(B51:L51)</f>
        <v>7.5</v>
      </c>
    </row>
    <row r="52" spans="1:14" ht="13.5" thickBot="1">
      <c r="A52" s="44" t="s">
        <v>64</v>
      </c>
      <c r="B52" s="28">
        <v>1</v>
      </c>
      <c r="C52" s="28">
        <v>2</v>
      </c>
      <c r="D52" s="28">
        <v>2</v>
      </c>
      <c r="E52" s="28">
        <v>1</v>
      </c>
      <c r="F52" s="28">
        <v>1</v>
      </c>
      <c r="G52" s="28">
        <v>1</v>
      </c>
      <c r="H52" s="28">
        <v>0</v>
      </c>
      <c r="I52" s="28">
        <v>2</v>
      </c>
      <c r="J52" s="28">
        <v>1</v>
      </c>
      <c r="K52" s="28">
        <v>0</v>
      </c>
      <c r="L52" s="28">
        <v>1</v>
      </c>
      <c r="M52" s="29"/>
      <c r="N52" s="30">
        <f t="shared" si="12"/>
        <v>12</v>
      </c>
    </row>
    <row r="53" spans="1:14" ht="13.5" thickBot="1">
      <c r="A53" s="44" t="s">
        <v>65</v>
      </c>
      <c r="B53" s="28">
        <v>2</v>
      </c>
      <c r="C53" s="28">
        <v>2</v>
      </c>
      <c r="D53" s="28">
        <v>2</v>
      </c>
      <c r="E53" s="28">
        <v>2</v>
      </c>
      <c r="F53" s="28">
        <v>0</v>
      </c>
      <c r="G53" s="28">
        <v>1.5</v>
      </c>
      <c r="H53" s="28">
        <v>1</v>
      </c>
      <c r="I53" s="28">
        <v>0.5</v>
      </c>
      <c r="J53" s="28">
        <v>1.5</v>
      </c>
      <c r="K53" s="28">
        <v>0</v>
      </c>
      <c r="L53" s="28">
        <v>1</v>
      </c>
      <c r="M53" s="29"/>
      <c r="N53" s="30">
        <f t="shared" si="12"/>
        <v>13.5</v>
      </c>
    </row>
    <row r="54" spans="1:14" ht="13.5" thickBot="1">
      <c r="A54" s="6" t="s">
        <v>66</v>
      </c>
      <c r="B54" s="28">
        <v>1</v>
      </c>
      <c r="C54" s="28">
        <v>2</v>
      </c>
      <c r="D54" s="28">
        <v>1</v>
      </c>
      <c r="E54" s="28">
        <v>1</v>
      </c>
      <c r="F54" s="28">
        <v>1</v>
      </c>
      <c r="G54" s="28">
        <v>2</v>
      </c>
      <c r="H54" s="28">
        <v>1</v>
      </c>
      <c r="I54" s="28">
        <v>2</v>
      </c>
      <c r="J54" s="28">
        <v>0.5</v>
      </c>
      <c r="K54" s="28">
        <v>0</v>
      </c>
      <c r="L54" s="28">
        <v>1.5</v>
      </c>
      <c r="M54" s="29"/>
      <c r="N54" s="30">
        <f t="shared" si="12"/>
        <v>13</v>
      </c>
    </row>
    <row r="55" spans="1:14" ht="13.5" thickBot="1">
      <c r="A55" s="31" t="s">
        <v>46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29"/>
      <c r="N55" s="30">
        <f t="shared" si="12"/>
        <v>0</v>
      </c>
    </row>
    <row r="56" spans="1:14">
      <c r="A56" s="33" t="s">
        <v>47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9"/>
      <c r="N56" s="30">
        <f t="shared" si="12"/>
        <v>0</v>
      </c>
    </row>
    <row r="57" spans="1:14">
      <c r="A57" s="34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5"/>
    </row>
    <row r="58" spans="1:14" ht="13.5" thickBot="1">
      <c r="A58" s="33" t="s">
        <v>48</v>
      </c>
      <c r="B58" s="16">
        <f>SUM(B51:B56)</f>
        <v>5</v>
      </c>
      <c r="C58" s="16">
        <f t="shared" ref="C58:L58" si="13">SUM(C51:C56)</f>
        <v>7.5</v>
      </c>
      <c r="D58" s="16">
        <f t="shared" si="13"/>
        <v>5</v>
      </c>
      <c r="E58" s="16">
        <f t="shared" si="13"/>
        <v>5.5</v>
      </c>
      <c r="F58" s="16">
        <f t="shared" si="13"/>
        <v>2</v>
      </c>
      <c r="G58" s="16">
        <f t="shared" si="13"/>
        <v>5.5</v>
      </c>
      <c r="H58" s="16">
        <f t="shared" si="13"/>
        <v>3</v>
      </c>
      <c r="I58" s="16">
        <f t="shared" si="13"/>
        <v>4.5</v>
      </c>
      <c r="J58" s="16">
        <f t="shared" si="13"/>
        <v>4</v>
      </c>
      <c r="K58" s="16">
        <f t="shared" si="13"/>
        <v>0</v>
      </c>
      <c r="L58" s="16">
        <f t="shared" si="13"/>
        <v>4</v>
      </c>
      <c r="M58" s="25"/>
      <c r="N58" s="25"/>
    </row>
    <row r="59" spans="1:14" ht="13.5" thickBot="1">
      <c r="A59" s="37" t="s">
        <v>49</v>
      </c>
      <c r="B59" s="45">
        <f>B58</f>
        <v>5</v>
      </c>
      <c r="C59" s="45">
        <f t="shared" ref="C59:L59" si="14">B59+C58</f>
        <v>12.5</v>
      </c>
      <c r="D59" s="45">
        <f t="shared" si="14"/>
        <v>17.5</v>
      </c>
      <c r="E59" s="45">
        <f t="shared" si="14"/>
        <v>23</v>
      </c>
      <c r="F59" s="45">
        <f t="shared" si="14"/>
        <v>25</v>
      </c>
      <c r="G59" s="45">
        <f t="shared" si="14"/>
        <v>30.5</v>
      </c>
      <c r="H59" s="45">
        <f t="shared" si="14"/>
        <v>33.5</v>
      </c>
      <c r="I59" s="45">
        <f t="shared" si="14"/>
        <v>38</v>
      </c>
      <c r="J59" s="45">
        <f t="shared" si="14"/>
        <v>42</v>
      </c>
      <c r="K59" s="45">
        <f t="shared" si="14"/>
        <v>42</v>
      </c>
      <c r="L59" s="45">
        <f t="shared" si="14"/>
        <v>46</v>
      </c>
      <c r="M59" s="46"/>
      <c r="N59" s="47">
        <f>SUM(N51:N56)</f>
        <v>46</v>
      </c>
    </row>
    <row r="60" spans="1:14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</row>
    <row r="61" spans="1:14" ht="101.25">
      <c r="A61" s="22" t="s">
        <v>9</v>
      </c>
      <c r="B61" s="23" t="s">
        <v>12</v>
      </c>
      <c r="C61" s="23" t="s">
        <v>11</v>
      </c>
      <c r="D61" s="23" t="s">
        <v>4</v>
      </c>
      <c r="E61" s="23" t="s">
        <v>3</v>
      </c>
      <c r="F61" s="23" t="s">
        <v>2</v>
      </c>
      <c r="G61" s="23" t="s">
        <v>13</v>
      </c>
      <c r="H61" s="23" t="s">
        <v>5</v>
      </c>
      <c r="I61" s="23" t="s">
        <v>6</v>
      </c>
      <c r="J61" s="23" t="s">
        <v>7</v>
      </c>
      <c r="K61" s="23" t="s">
        <v>8</v>
      </c>
      <c r="L61" s="23" t="s">
        <v>10</v>
      </c>
      <c r="M61" s="24"/>
      <c r="N61" s="25"/>
    </row>
    <row r="62" spans="1:14" ht="13.5" thickBot="1">
      <c r="B62" s="26">
        <v>1</v>
      </c>
      <c r="C62" s="26">
        <v>2</v>
      </c>
      <c r="D62" s="26">
        <v>3</v>
      </c>
      <c r="E62" s="26">
        <v>4</v>
      </c>
      <c r="F62" s="26">
        <v>5</v>
      </c>
      <c r="G62" s="26">
        <v>6</v>
      </c>
      <c r="H62" s="26">
        <v>7</v>
      </c>
      <c r="I62" s="26">
        <v>8</v>
      </c>
      <c r="J62" s="26">
        <v>9</v>
      </c>
      <c r="K62" s="26">
        <v>10</v>
      </c>
      <c r="L62" s="26">
        <v>11</v>
      </c>
      <c r="M62" s="24"/>
      <c r="N62" s="25" t="s">
        <v>98</v>
      </c>
    </row>
    <row r="63" spans="1:14" ht="13.5" thickBot="1">
      <c r="A63" s="49" t="s">
        <v>67</v>
      </c>
      <c r="B63" s="28">
        <v>0</v>
      </c>
      <c r="C63" s="28">
        <v>0</v>
      </c>
      <c r="D63" s="28">
        <v>2</v>
      </c>
      <c r="E63" s="28">
        <v>0</v>
      </c>
      <c r="F63" s="28">
        <v>0</v>
      </c>
      <c r="G63" s="28">
        <v>0</v>
      </c>
      <c r="H63" s="28">
        <v>1</v>
      </c>
      <c r="I63" s="28">
        <v>0</v>
      </c>
      <c r="J63" s="28">
        <v>1</v>
      </c>
      <c r="K63" s="28">
        <v>0.5</v>
      </c>
      <c r="L63" s="28">
        <v>1.5</v>
      </c>
      <c r="M63" s="29"/>
      <c r="N63" s="30">
        <f t="shared" ref="N63:N68" si="15">SUM(B63:L63)</f>
        <v>6</v>
      </c>
    </row>
    <row r="64" spans="1:14" ht="13.5" thickBot="1">
      <c r="A64" s="49" t="s">
        <v>68</v>
      </c>
      <c r="B64" s="28">
        <v>0</v>
      </c>
      <c r="C64" s="28">
        <v>0</v>
      </c>
      <c r="D64" s="28">
        <v>0</v>
      </c>
      <c r="E64" s="28">
        <v>1</v>
      </c>
      <c r="F64" s="28">
        <v>1.5</v>
      </c>
      <c r="G64" s="28">
        <v>1</v>
      </c>
      <c r="H64" s="28">
        <v>0</v>
      </c>
      <c r="I64" s="28">
        <v>1</v>
      </c>
      <c r="J64" s="28">
        <v>1</v>
      </c>
      <c r="K64" s="28">
        <v>1</v>
      </c>
      <c r="L64" s="28">
        <v>0.5</v>
      </c>
      <c r="M64" s="29"/>
      <c r="N64" s="30">
        <f t="shared" si="15"/>
        <v>7</v>
      </c>
    </row>
    <row r="65" spans="1:14" ht="13.5" thickBot="1">
      <c r="A65" s="49" t="s">
        <v>69</v>
      </c>
      <c r="B65" s="28">
        <v>0</v>
      </c>
      <c r="C65" s="28">
        <v>2</v>
      </c>
      <c r="D65" s="28">
        <v>0</v>
      </c>
      <c r="E65" s="28">
        <v>2</v>
      </c>
      <c r="F65" s="28">
        <v>2</v>
      </c>
      <c r="G65" s="28">
        <v>0</v>
      </c>
      <c r="H65" s="28">
        <v>2</v>
      </c>
      <c r="I65" s="28">
        <v>2</v>
      </c>
      <c r="J65" s="28">
        <v>0</v>
      </c>
      <c r="K65" s="28">
        <v>2</v>
      </c>
      <c r="L65" s="28">
        <v>0.5</v>
      </c>
      <c r="M65" s="29"/>
      <c r="N65" s="30">
        <f t="shared" si="15"/>
        <v>12.5</v>
      </c>
    </row>
    <row r="66" spans="1:14" ht="13.5" thickBot="1">
      <c r="A66" s="49" t="s">
        <v>70</v>
      </c>
      <c r="B66" s="28">
        <v>1</v>
      </c>
      <c r="C66" s="28">
        <v>1</v>
      </c>
      <c r="D66" s="28">
        <v>1</v>
      </c>
      <c r="E66" s="28">
        <v>2</v>
      </c>
      <c r="F66" s="28">
        <v>1</v>
      </c>
      <c r="G66" s="28">
        <v>1</v>
      </c>
      <c r="H66" s="28">
        <v>0</v>
      </c>
      <c r="I66" s="28">
        <v>2</v>
      </c>
      <c r="J66" s="28">
        <v>1.5</v>
      </c>
      <c r="K66" s="28">
        <v>0</v>
      </c>
      <c r="L66" s="28">
        <v>0</v>
      </c>
      <c r="M66" s="29"/>
      <c r="N66" s="30">
        <f t="shared" si="15"/>
        <v>10.5</v>
      </c>
    </row>
    <row r="67" spans="1:14" ht="13.5" thickBot="1">
      <c r="A67" s="49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9"/>
      <c r="N67" s="30">
        <f t="shared" si="15"/>
        <v>0</v>
      </c>
    </row>
    <row r="68" spans="1:14">
      <c r="A68" s="33" t="s">
        <v>47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30">
        <f t="shared" si="15"/>
        <v>0</v>
      </c>
    </row>
    <row r="69" spans="1:14">
      <c r="A69" s="34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5"/>
    </row>
    <row r="70" spans="1:14" ht="13.5" thickBot="1">
      <c r="A70" s="33" t="s">
        <v>48</v>
      </c>
      <c r="B70" s="16">
        <f>SUM(B63:B68)</f>
        <v>1</v>
      </c>
      <c r="C70" s="16">
        <f t="shared" ref="C70:L70" si="16">SUM(C63:C68)</f>
        <v>3</v>
      </c>
      <c r="D70" s="16">
        <f t="shared" si="16"/>
        <v>3</v>
      </c>
      <c r="E70" s="16">
        <f t="shared" si="16"/>
        <v>5</v>
      </c>
      <c r="F70" s="16">
        <f t="shared" si="16"/>
        <v>4.5</v>
      </c>
      <c r="G70" s="16">
        <f t="shared" si="16"/>
        <v>2</v>
      </c>
      <c r="H70" s="16">
        <f t="shared" si="16"/>
        <v>3</v>
      </c>
      <c r="I70" s="16">
        <f t="shared" si="16"/>
        <v>5</v>
      </c>
      <c r="J70" s="16">
        <f t="shared" si="16"/>
        <v>3.5</v>
      </c>
      <c r="K70" s="16">
        <f t="shared" si="16"/>
        <v>3.5</v>
      </c>
      <c r="L70" s="16">
        <f t="shared" si="16"/>
        <v>2.5</v>
      </c>
      <c r="M70" s="25"/>
      <c r="N70" s="25"/>
    </row>
    <row r="71" spans="1:14" ht="13.5" thickBot="1">
      <c r="A71" s="37" t="s">
        <v>49</v>
      </c>
      <c r="B71" s="45">
        <f>B70</f>
        <v>1</v>
      </c>
      <c r="C71" s="45">
        <f t="shared" ref="C71:L71" si="17">B71+C70</f>
        <v>4</v>
      </c>
      <c r="D71" s="45">
        <f t="shared" si="17"/>
        <v>7</v>
      </c>
      <c r="E71" s="45">
        <f t="shared" si="17"/>
        <v>12</v>
      </c>
      <c r="F71" s="45">
        <f t="shared" si="17"/>
        <v>16.5</v>
      </c>
      <c r="G71" s="45">
        <f t="shared" si="17"/>
        <v>18.5</v>
      </c>
      <c r="H71" s="45">
        <f t="shared" si="17"/>
        <v>21.5</v>
      </c>
      <c r="I71" s="45">
        <f t="shared" si="17"/>
        <v>26.5</v>
      </c>
      <c r="J71" s="45">
        <f t="shared" si="17"/>
        <v>30</v>
      </c>
      <c r="K71" s="45">
        <f t="shared" si="17"/>
        <v>33.5</v>
      </c>
      <c r="L71" s="45">
        <f t="shared" si="17"/>
        <v>36</v>
      </c>
      <c r="M71" s="46"/>
      <c r="N71" s="47">
        <f>SUM(N63:N68)</f>
        <v>36</v>
      </c>
    </row>
    <row r="72" spans="1:14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3"/>
    </row>
    <row r="73" spans="1:14" ht="101.25">
      <c r="A73" s="22" t="s">
        <v>12</v>
      </c>
      <c r="B73" s="23" t="s">
        <v>9</v>
      </c>
      <c r="C73" s="23" t="s">
        <v>10</v>
      </c>
      <c r="D73" s="23" t="s">
        <v>11</v>
      </c>
      <c r="E73" s="23" t="s">
        <v>4</v>
      </c>
      <c r="F73" s="23" t="s">
        <v>3</v>
      </c>
      <c r="G73" s="23" t="s">
        <v>2</v>
      </c>
      <c r="H73" s="23" t="s">
        <v>13</v>
      </c>
      <c r="I73" s="23" t="s">
        <v>5</v>
      </c>
      <c r="J73" s="23" t="s">
        <v>6</v>
      </c>
      <c r="K73" s="23" t="s">
        <v>7</v>
      </c>
      <c r="L73" s="23" t="s">
        <v>8</v>
      </c>
      <c r="M73" s="24"/>
      <c r="N73" s="25"/>
    </row>
    <row r="74" spans="1:14" ht="13.5" thickBot="1">
      <c r="B74" s="26">
        <v>1</v>
      </c>
      <c r="C74" s="26">
        <v>2</v>
      </c>
      <c r="D74" s="26">
        <v>3</v>
      </c>
      <c r="E74" s="26">
        <v>4</v>
      </c>
      <c r="F74" s="26">
        <v>5</v>
      </c>
      <c r="G74" s="26">
        <v>6</v>
      </c>
      <c r="H74" s="26">
        <v>7</v>
      </c>
      <c r="I74" s="26">
        <v>8</v>
      </c>
      <c r="J74" s="26">
        <v>9</v>
      </c>
      <c r="K74" s="26">
        <v>10</v>
      </c>
      <c r="L74" s="26">
        <v>11</v>
      </c>
      <c r="M74" s="24"/>
      <c r="N74" s="25" t="s">
        <v>98</v>
      </c>
    </row>
    <row r="75" spans="1:14" ht="13.5" thickBot="1">
      <c r="A75" s="44" t="s">
        <v>71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1</v>
      </c>
      <c r="H75" s="28">
        <v>1</v>
      </c>
      <c r="I75" s="28">
        <v>1</v>
      </c>
      <c r="J75" s="28">
        <v>0</v>
      </c>
      <c r="K75" s="28">
        <v>0</v>
      </c>
      <c r="L75" s="28">
        <v>0</v>
      </c>
      <c r="M75" s="29"/>
      <c r="N75" s="30">
        <f t="shared" ref="N75:N80" si="18">SUM(B75:L75)</f>
        <v>3</v>
      </c>
    </row>
    <row r="76" spans="1:14" ht="13.5" thickBot="1">
      <c r="A76" s="44" t="s">
        <v>72</v>
      </c>
      <c r="B76" s="28">
        <v>1.5</v>
      </c>
      <c r="C76" s="28">
        <v>0</v>
      </c>
      <c r="D76" s="28">
        <v>0</v>
      </c>
      <c r="E76" s="28">
        <v>1</v>
      </c>
      <c r="F76" s="28">
        <v>0</v>
      </c>
      <c r="G76" s="28">
        <v>1</v>
      </c>
      <c r="H76" s="28">
        <v>2</v>
      </c>
      <c r="I76" s="28">
        <v>0</v>
      </c>
      <c r="J76" s="28">
        <v>2</v>
      </c>
      <c r="K76" s="28">
        <v>1</v>
      </c>
      <c r="L76" s="28">
        <v>2</v>
      </c>
      <c r="M76" s="29"/>
      <c r="N76" s="30">
        <f t="shared" si="18"/>
        <v>10.5</v>
      </c>
    </row>
    <row r="77" spans="1:14" ht="13.5" thickBot="1">
      <c r="A77" s="44" t="s">
        <v>73</v>
      </c>
      <c r="B77" s="28">
        <v>1</v>
      </c>
      <c r="C77" s="28">
        <v>0.5</v>
      </c>
      <c r="D77" s="28">
        <v>1.5</v>
      </c>
      <c r="E77" s="28">
        <v>0</v>
      </c>
      <c r="F77" s="28">
        <v>1</v>
      </c>
      <c r="G77" s="28">
        <v>0.5</v>
      </c>
      <c r="H77" s="28">
        <v>0</v>
      </c>
      <c r="I77" s="28">
        <v>2</v>
      </c>
      <c r="J77" s="28">
        <v>1</v>
      </c>
      <c r="K77" s="28">
        <v>2</v>
      </c>
      <c r="L77" s="28">
        <v>0</v>
      </c>
      <c r="M77" s="29"/>
      <c r="N77" s="30">
        <f t="shared" si="18"/>
        <v>9.5</v>
      </c>
    </row>
    <row r="78" spans="1:14" ht="13.5" thickBot="1">
      <c r="A78" s="44" t="s">
        <v>74</v>
      </c>
      <c r="B78" s="28">
        <v>0</v>
      </c>
      <c r="C78" s="28">
        <v>0</v>
      </c>
      <c r="D78" s="28">
        <v>0</v>
      </c>
      <c r="E78" s="28">
        <v>2</v>
      </c>
      <c r="F78" s="28">
        <v>1</v>
      </c>
      <c r="G78" s="28">
        <v>0</v>
      </c>
      <c r="H78" s="28">
        <v>2</v>
      </c>
      <c r="I78" s="28">
        <v>1</v>
      </c>
      <c r="J78" s="28">
        <v>2</v>
      </c>
      <c r="K78" s="28">
        <v>1</v>
      </c>
      <c r="L78" s="28">
        <v>1.5</v>
      </c>
      <c r="M78" s="29"/>
      <c r="N78" s="30">
        <f t="shared" si="18"/>
        <v>10.5</v>
      </c>
    </row>
    <row r="79" spans="1:14" ht="13.5" thickBot="1">
      <c r="A79" s="31" t="s">
        <v>46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29"/>
      <c r="N79" s="30">
        <f t="shared" si="18"/>
        <v>0</v>
      </c>
    </row>
    <row r="80" spans="1:14">
      <c r="A80" s="33" t="s">
        <v>47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9"/>
      <c r="N80" s="30">
        <f t="shared" si="18"/>
        <v>0</v>
      </c>
    </row>
    <row r="81" spans="1:14">
      <c r="A81" s="34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5"/>
    </row>
    <row r="82" spans="1:14" ht="13.5" thickBot="1">
      <c r="A82" s="33" t="s">
        <v>48</v>
      </c>
      <c r="B82" s="16">
        <f>SUM(B75:B80)</f>
        <v>2.5</v>
      </c>
      <c r="C82" s="16">
        <f t="shared" ref="C82:L82" si="19">SUM(C75:C80)</f>
        <v>0.5</v>
      </c>
      <c r="D82" s="16">
        <f t="shared" si="19"/>
        <v>1.5</v>
      </c>
      <c r="E82" s="16">
        <f t="shared" si="19"/>
        <v>3</v>
      </c>
      <c r="F82" s="16">
        <f t="shared" si="19"/>
        <v>2</v>
      </c>
      <c r="G82" s="16">
        <f t="shared" si="19"/>
        <v>2.5</v>
      </c>
      <c r="H82" s="16">
        <f t="shared" si="19"/>
        <v>5</v>
      </c>
      <c r="I82" s="16">
        <f t="shared" si="19"/>
        <v>4</v>
      </c>
      <c r="J82" s="16">
        <f t="shared" si="19"/>
        <v>5</v>
      </c>
      <c r="K82" s="16">
        <f t="shared" si="19"/>
        <v>4</v>
      </c>
      <c r="L82" s="16">
        <f t="shared" si="19"/>
        <v>3.5</v>
      </c>
      <c r="M82" s="25"/>
      <c r="N82" s="25"/>
    </row>
    <row r="83" spans="1:14" ht="13.5" thickBot="1">
      <c r="A83" s="37" t="s">
        <v>49</v>
      </c>
      <c r="B83" s="45">
        <f>B82</f>
        <v>2.5</v>
      </c>
      <c r="C83" s="45">
        <f t="shared" ref="C83:L83" si="20">B83+C82</f>
        <v>3</v>
      </c>
      <c r="D83" s="45">
        <f t="shared" si="20"/>
        <v>4.5</v>
      </c>
      <c r="E83" s="45">
        <f t="shared" si="20"/>
        <v>7.5</v>
      </c>
      <c r="F83" s="45">
        <f t="shared" si="20"/>
        <v>9.5</v>
      </c>
      <c r="G83" s="45">
        <f t="shared" si="20"/>
        <v>12</v>
      </c>
      <c r="H83" s="45">
        <f t="shared" si="20"/>
        <v>17</v>
      </c>
      <c r="I83" s="45">
        <f t="shared" si="20"/>
        <v>21</v>
      </c>
      <c r="J83" s="45">
        <f t="shared" si="20"/>
        <v>26</v>
      </c>
      <c r="K83" s="45">
        <f t="shared" si="20"/>
        <v>30</v>
      </c>
      <c r="L83" s="45">
        <f t="shared" si="20"/>
        <v>33.5</v>
      </c>
      <c r="M83" s="46"/>
      <c r="N83" s="47">
        <f>SUM(N75:N80)</f>
        <v>33.5</v>
      </c>
    </row>
    <row r="84" spans="1:14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3"/>
    </row>
    <row r="85" spans="1:14" ht="101.25">
      <c r="A85" s="22" t="s">
        <v>11</v>
      </c>
      <c r="B85" s="23" t="s">
        <v>8</v>
      </c>
      <c r="C85" s="23" t="s">
        <v>9</v>
      </c>
      <c r="D85" s="23" t="s">
        <v>12</v>
      </c>
      <c r="E85" s="23" t="s">
        <v>10</v>
      </c>
      <c r="F85" s="23" t="s">
        <v>4</v>
      </c>
      <c r="G85" s="23" t="s">
        <v>3</v>
      </c>
      <c r="H85" s="23" t="s">
        <v>2</v>
      </c>
      <c r="I85" s="23" t="s">
        <v>13</v>
      </c>
      <c r="J85" s="23" t="s">
        <v>5</v>
      </c>
      <c r="K85" s="23" t="s">
        <v>6</v>
      </c>
      <c r="L85" s="23" t="s">
        <v>7</v>
      </c>
      <c r="M85" s="24"/>
      <c r="N85" s="25"/>
    </row>
    <row r="86" spans="1:14" ht="13.5" thickBot="1">
      <c r="B86" s="26">
        <v>1</v>
      </c>
      <c r="C86" s="26">
        <v>2</v>
      </c>
      <c r="D86" s="26">
        <v>3</v>
      </c>
      <c r="E86" s="26">
        <v>4</v>
      </c>
      <c r="F86" s="26">
        <v>5</v>
      </c>
      <c r="G86" s="26">
        <v>6</v>
      </c>
      <c r="H86" s="26">
        <v>7</v>
      </c>
      <c r="I86" s="26">
        <v>8</v>
      </c>
      <c r="J86" s="26">
        <v>9</v>
      </c>
      <c r="K86" s="26">
        <v>10</v>
      </c>
      <c r="L86" s="26">
        <v>11</v>
      </c>
      <c r="M86" s="24"/>
      <c r="N86" s="25" t="s">
        <v>98</v>
      </c>
    </row>
    <row r="87" spans="1:14" ht="13.5" thickBot="1">
      <c r="A87" s="27" t="s">
        <v>75</v>
      </c>
      <c r="B87" s="28">
        <v>1</v>
      </c>
      <c r="C87" s="28">
        <v>0.5</v>
      </c>
      <c r="D87" s="28">
        <v>1</v>
      </c>
      <c r="E87" s="28">
        <v>1</v>
      </c>
      <c r="F87" s="28">
        <v>2</v>
      </c>
      <c r="G87" s="28">
        <v>2</v>
      </c>
      <c r="H87" s="28">
        <v>0</v>
      </c>
      <c r="I87" s="28">
        <v>1</v>
      </c>
      <c r="J87" s="28">
        <v>2</v>
      </c>
      <c r="K87" s="28">
        <v>0</v>
      </c>
      <c r="L87" s="28">
        <v>1</v>
      </c>
      <c r="M87" s="29"/>
      <c r="N87" s="30">
        <f t="shared" ref="N87:N92" si="21">SUM(B87:L87)</f>
        <v>11.5</v>
      </c>
    </row>
    <row r="88" spans="1:14" ht="13.5" thickBot="1">
      <c r="A88" s="27" t="s">
        <v>76</v>
      </c>
      <c r="B88" s="28">
        <v>0</v>
      </c>
      <c r="C88" s="28">
        <v>2</v>
      </c>
      <c r="D88" s="28">
        <v>1</v>
      </c>
      <c r="E88" s="28">
        <v>0</v>
      </c>
      <c r="F88" s="28">
        <v>1</v>
      </c>
      <c r="G88" s="28">
        <v>1</v>
      </c>
      <c r="H88" s="28">
        <v>0</v>
      </c>
      <c r="I88" s="28">
        <v>0.5</v>
      </c>
      <c r="J88" s="28">
        <v>0</v>
      </c>
      <c r="K88" s="28">
        <v>0</v>
      </c>
      <c r="L88" s="28">
        <v>1</v>
      </c>
      <c r="M88" s="29"/>
      <c r="N88" s="30">
        <f t="shared" si="21"/>
        <v>6.5</v>
      </c>
    </row>
    <row r="89" spans="1:14" ht="13.5" thickBot="1">
      <c r="A89" s="27" t="s">
        <v>77</v>
      </c>
      <c r="B89" s="28">
        <v>0.5</v>
      </c>
      <c r="C89" s="28">
        <v>0</v>
      </c>
      <c r="D89" s="28">
        <v>0</v>
      </c>
      <c r="E89" s="28">
        <v>2</v>
      </c>
      <c r="F89" s="28">
        <v>2</v>
      </c>
      <c r="G89" s="28">
        <v>2</v>
      </c>
      <c r="H89" s="28">
        <v>2</v>
      </c>
      <c r="I89" s="28">
        <v>2</v>
      </c>
      <c r="J89" s="28">
        <v>1</v>
      </c>
      <c r="K89" s="28">
        <v>1</v>
      </c>
      <c r="L89" s="28">
        <v>1</v>
      </c>
      <c r="M89" s="29"/>
      <c r="N89" s="30">
        <f t="shared" si="21"/>
        <v>13.5</v>
      </c>
    </row>
    <row r="90" spans="1:14" ht="13.5" thickBot="1">
      <c r="A90" s="27" t="s">
        <v>78</v>
      </c>
      <c r="B90" s="28">
        <v>0</v>
      </c>
      <c r="C90" s="28">
        <v>0</v>
      </c>
      <c r="D90" s="28">
        <v>0.5</v>
      </c>
      <c r="E90" s="28">
        <v>2</v>
      </c>
      <c r="F90" s="28">
        <v>1</v>
      </c>
      <c r="G90" s="28">
        <v>1</v>
      </c>
      <c r="H90" s="28">
        <v>0</v>
      </c>
      <c r="I90" s="28">
        <v>1</v>
      </c>
      <c r="J90" s="28">
        <v>0</v>
      </c>
      <c r="K90" s="28">
        <v>0</v>
      </c>
      <c r="L90" s="28">
        <v>0.5</v>
      </c>
      <c r="M90" s="29"/>
      <c r="N90" s="30">
        <f t="shared" si="21"/>
        <v>6</v>
      </c>
    </row>
    <row r="91" spans="1:14" ht="13.5" thickBot="1">
      <c r="A91" s="31" t="s">
        <v>46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29"/>
      <c r="N91" s="30">
        <f t="shared" si="21"/>
        <v>0</v>
      </c>
    </row>
    <row r="92" spans="1:14">
      <c r="A92" s="33" t="s">
        <v>47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9"/>
      <c r="N92" s="30">
        <f t="shared" si="21"/>
        <v>0</v>
      </c>
    </row>
    <row r="93" spans="1:14">
      <c r="A93" s="34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5"/>
    </row>
    <row r="94" spans="1:14" ht="13.5" thickBot="1">
      <c r="A94" s="33" t="s">
        <v>48</v>
      </c>
      <c r="B94" s="16">
        <f>SUM(B87:B92)</f>
        <v>1.5</v>
      </c>
      <c r="C94" s="16">
        <f t="shared" ref="C94:L94" si="22">SUM(C87:C92)</f>
        <v>2.5</v>
      </c>
      <c r="D94" s="16">
        <f t="shared" si="22"/>
        <v>2.5</v>
      </c>
      <c r="E94" s="16">
        <f t="shared" si="22"/>
        <v>5</v>
      </c>
      <c r="F94" s="16">
        <f t="shared" si="22"/>
        <v>6</v>
      </c>
      <c r="G94" s="16">
        <f t="shared" si="22"/>
        <v>6</v>
      </c>
      <c r="H94" s="16">
        <f t="shared" si="22"/>
        <v>2</v>
      </c>
      <c r="I94" s="16">
        <f t="shared" si="22"/>
        <v>4.5</v>
      </c>
      <c r="J94" s="16">
        <f t="shared" si="22"/>
        <v>3</v>
      </c>
      <c r="K94" s="16">
        <f t="shared" si="22"/>
        <v>1</v>
      </c>
      <c r="L94" s="16">
        <f t="shared" si="22"/>
        <v>3.5</v>
      </c>
      <c r="M94" s="25"/>
      <c r="N94" s="25"/>
    </row>
    <row r="95" spans="1:14" ht="13.5" thickBot="1">
      <c r="A95" s="37" t="s">
        <v>49</v>
      </c>
      <c r="B95" s="45">
        <f>B94</f>
        <v>1.5</v>
      </c>
      <c r="C95" s="45">
        <f t="shared" ref="C95:L95" si="23">B95+C94</f>
        <v>4</v>
      </c>
      <c r="D95" s="45">
        <f t="shared" si="23"/>
        <v>6.5</v>
      </c>
      <c r="E95" s="45">
        <f t="shared" si="23"/>
        <v>11.5</v>
      </c>
      <c r="F95" s="45">
        <f t="shared" si="23"/>
        <v>17.5</v>
      </c>
      <c r="G95" s="45">
        <f t="shared" si="23"/>
        <v>23.5</v>
      </c>
      <c r="H95" s="45">
        <f t="shared" si="23"/>
        <v>25.5</v>
      </c>
      <c r="I95" s="45">
        <f t="shared" si="23"/>
        <v>30</v>
      </c>
      <c r="J95" s="45">
        <f t="shared" si="23"/>
        <v>33</v>
      </c>
      <c r="K95" s="45">
        <f t="shared" si="23"/>
        <v>34</v>
      </c>
      <c r="L95" s="45">
        <f t="shared" si="23"/>
        <v>37.5</v>
      </c>
      <c r="M95" s="46"/>
      <c r="N95" s="47">
        <f>SUM(N87:N92)</f>
        <v>37.5</v>
      </c>
    </row>
    <row r="96" spans="1:14">
      <c r="A96" s="4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3"/>
    </row>
    <row r="97" spans="1:14" ht="101.25">
      <c r="A97" s="22" t="s">
        <v>4</v>
      </c>
      <c r="B97" s="23" t="s">
        <v>7</v>
      </c>
      <c r="C97" s="23" t="s">
        <v>8</v>
      </c>
      <c r="D97" s="23" t="s">
        <v>9</v>
      </c>
      <c r="E97" s="23" t="s">
        <v>12</v>
      </c>
      <c r="F97" s="23" t="s">
        <v>11</v>
      </c>
      <c r="G97" s="23" t="s">
        <v>10</v>
      </c>
      <c r="H97" s="23" t="s">
        <v>3</v>
      </c>
      <c r="I97" s="23" t="s">
        <v>2</v>
      </c>
      <c r="J97" s="23" t="s">
        <v>13</v>
      </c>
      <c r="K97" s="23" t="s">
        <v>5</v>
      </c>
      <c r="L97" s="23" t="s">
        <v>6</v>
      </c>
      <c r="M97" s="24"/>
      <c r="N97" s="25"/>
    </row>
    <row r="98" spans="1:14" ht="13.5" thickBot="1">
      <c r="B98" s="26">
        <v>1</v>
      </c>
      <c r="C98" s="26">
        <v>2</v>
      </c>
      <c r="D98" s="26">
        <v>3</v>
      </c>
      <c r="E98" s="26">
        <v>4</v>
      </c>
      <c r="F98" s="26">
        <v>5</v>
      </c>
      <c r="G98" s="26">
        <v>6</v>
      </c>
      <c r="H98" s="26">
        <v>7</v>
      </c>
      <c r="I98" s="26">
        <v>8</v>
      </c>
      <c r="J98" s="26">
        <v>9</v>
      </c>
      <c r="K98" s="26">
        <v>10</v>
      </c>
      <c r="L98" s="26">
        <v>11</v>
      </c>
      <c r="M98" s="24"/>
      <c r="N98" s="25" t="s">
        <v>98</v>
      </c>
    </row>
    <row r="99" spans="1:14" ht="13.5" thickBot="1">
      <c r="A99" s="44" t="s">
        <v>79</v>
      </c>
      <c r="B99" s="28">
        <v>1</v>
      </c>
      <c r="C99" s="28">
        <v>2</v>
      </c>
      <c r="D99" s="28">
        <v>1.5</v>
      </c>
      <c r="E99" s="28">
        <v>1</v>
      </c>
      <c r="F99" s="28">
        <v>1.5</v>
      </c>
      <c r="G99" s="28">
        <v>1.5</v>
      </c>
      <c r="H99" s="28">
        <v>0</v>
      </c>
      <c r="I99" s="28">
        <v>1</v>
      </c>
      <c r="J99" s="28">
        <v>1</v>
      </c>
      <c r="K99" s="28">
        <v>1.5</v>
      </c>
      <c r="L99" s="28">
        <v>0.5</v>
      </c>
      <c r="M99" s="29"/>
      <c r="N99" s="30">
        <f t="shared" ref="N99:N104" si="24">SUM(B99:L99)</f>
        <v>12.5</v>
      </c>
    </row>
    <row r="100" spans="1:14" ht="13.5" thickBot="1">
      <c r="A100" s="44" t="s">
        <v>80</v>
      </c>
      <c r="B100" s="28">
        <v>2</v>
      </c>
      <c r="C100" s="28">
        <v>2</v>
      </c>
      <c r="D100" s="28">
        <v>2</v>
      </c>
      <c r="E100" s="28">
        <v>1</v>
      </c>
      <c r="F100" s="28">
        <v>2</v>
      </c>
      <c r="G100" s="28">
        <v>1</v>
      </c>
      <c r="H100" s="28">
        <v>2</v>
      </c>
      <c r="I100" s="28">
        <v>0</v>
      </c>
      <c r="J100" s="28">
        <v>1</v>
      </c>
      <c r="K100" s="28">
        <v>1</v>
      </c>
      <c r="L100" s="28">
        <v>2</v>
      </c>
      <c r="M100" s="29"/>
      <c r="N100" s="30">
        <f t="shared" si="24"/>
        <v>16</v>
      </c>
    </row>
    <row r="101" spans="1:14" ht="13.5" thickBot="1">
      <c r="A101" s="44" t="s">
        <v>81</v>
      </c>
      <c r="B101" s="28">
        <v>1.5</v>
      </c>
      <c r="C101" s="28">
        <v>1.5</v>
      </c>
      <c r="D101" s="28">
        <v>1.5</v>
      </c>
      <c r="E101" s="28">
        <v>1</v>
      </c>
      <c r="F101" s="28">
        <v>0.5</v>
      </c>
      <c r="G101" s="28">
        <v>0.5</v>
      </c>
      <c r="H101" s="28">
        <v>1</v>
      </c>
      <c r="I101" s="28">
        <v>1.5</v>
      </c>
      <c r="J101" s="28">
        <v>0.5</v>
      </c>
      <c r="K101" s="28">
        <v>0</v>
      </c>
      <c r="L101" s="28">
        <v>2</v>
      </c>
      <c r="M101" s="29"/>
      <c r="N101" s="30">
        <f t="shared" si="24"/>
        <v>11.5</v>
      </c>
    </row>
    <row r="102" spans="1:14" ht="13.5" thickBot="1">
      <c r="A102" s="44" t="s">
        <v>82</v>
      </c>
      <c r="B102" s="28">
        <v>2</v>
      </c>
      <c r="C102" s="28">
        <v>2</v>
      </c>
      <c r="D102" s="28">
        <v>0</v>
      </c>
      <c r="E102" s="28">
        <v>0</v>
      </c>
      <c r="F102" s="28">
        <v>1</v>
      </c>
      <c r="G102" s="28">
        <v>0</v>
      </c>
      <c r="H102" s="28">
        <v>2</v>
      </c>
      <c r="I102" s="28">
        <v>1.5</v>
      </c>
      <c r="J102" s="28">
        <v>1.5</v>
      </c>
      <c r="K102" s="28">
        <v>2</v>
      </c>
      <c r="L102" s="28">
        <v>2</v>
      </c>
      <c r="M102" s="29"/>
      <c r="N102" s="30">
        <f t="shared" si="24"/>
        <v>14</v>
      </c>
    </row>
    <row r="103" spans="1:14" ht="13.5" thickBot="1">
      <c r="A103" s="31" t="s">
        <v>46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29"/>
      <c r="N103" s="30">
        <f t="shared" si="24"/>
        <v>0</v>
      </c>
    </row>
    <row r="104" spans="1:14">
      <c r="A104" s="33" t="s">
        <v>47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9"/>
      <c r="N104" s="30">
        <f t="shared" si="24"/>
        <v>0</v>
      </c>
    </row>
    <row r="105" spans="1:14">
      <c r="A105" s="34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5"/>
    </row>
    <row r="106" spans="1:14" ht="13.5" thickBot="1">
      <c r="A106" s="33" t="s">
        <v>48</v>
      </c>
      <c r="B106" s="16">
        <f>SUM(B99:B104)</f>
        <v>6.5</v>
      </c>
      <c r="C106" s="16">
        <f t="shared" ref="C106:L106" si="25">SUM(C99:C104)</f>
        <v>7.5</v>
      </c>
      <c r="D106" s="16">
        <f t="shared" si="25"/>
        <v>5</v>
      </c>
      <c r="E106" s="16">
        <f t="shared" si="25"/>
        <v>3</v>
      </c>
      <c r="F106" s="16">
        <f t="shared" si="25"/>
        <v>5</v>
      </c>
      <c r="G106" s="16">
        <f t="shared" si="25"/>
        <v>3</v>
      </c>
      <c r="H106" s="16">
        <f t="shared" si="25"/>
        <v>5</v>
      </c>
      <c r="I106" s="16">
        <f t="shared" si="25"/>
        <v>4</v>
      </c>
      <c r="J106" s="16">
        <f t="shared" si="25"/>
        <v>4</v>
      </c>
      <c r="K106" s="16">
        <f t="shared" si="25"/>
        <v>4.5</v>
      </c>
      <c r="L106" s="16">
        <f t="shared" si="25"/>
        <v>6.5</v>
      </c>
      <c r="M106" s="25"/>
      <c r="N106" s="25"/>
    </row>
    <row r="107" spans="1:14" ht="13.5" thickBot="1">
      <c r="A107" s="37" t="s">
        <v>49</v>
      </c>
      <c r="B107" s="45">
        <f>B106</f>
        <v>6.5</v>
      </c>
      <c r="C107" s="45">
        <f t="shared" ref="C107:L107" si="26">B107+C106</f>
        <v>14</v>
      </c>
      <c r="D107" s="45">
        <f t="shared" si="26"/>
        <v>19</v>
      </c>
      <c r="E107" s="45">
        <f t="shared" si="26"/>
        <v>22</v>
      </c>
      <c r="F107" s="45">
        <f t="shared" si="26"/>
        <v>27</v>
      </c>
      <c r="G107" s="45">
        <f t="shared" si="26"/>
        <v>30</v>
      </c>
      <c r="H107" s="45">
        <f t="shared" si="26"/>
        <v>35</v>
      </c>
      <c r="I107" s="45">
        <f t="shared" si="26"/>
        <v>39</v>
      </c>
      <c r="J107" s="45">
        <f t="shared" si="26"/>
        <v>43</v>
      </c>
      <c r="K107" s="45">
        <f t="shared" si="26"/>
        <v>47.5</v>
      </c>
      <c r="L107" s="45">
        <f t="shared" si="26"/>
        <v>54</v>
      </c>
      <c r="M107" s="46"/>
      <c r="N107" s="47">
        <f>SUM(N99:N104)</f>
        <v>54</v>
      </c>
    </row>
    <row r="108" spans="1:14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3"/>
    </row>
    <row r="109" spans="1:14" ht="101.25">
      <c r="A109" s="22" t="s">
        <v>3</v>
      </c>
      <c r="B109" s="23" t="s">
        <v>6</v>
      </c>
      <c r="C109" s="23" t="s">
        <v>7</v>
      </c>
      <c r="D109" s="23" t="s">
        <v>8</v>
      </c>
      <c r="E109" s="23" t="s">
        <v>9</v>
      </c>
      <c r="F109" s="23" t="s">
        <v>12</v>
      </c>
      <c r="G109" s="23" t="s">
        <v>11</v>
      </c>
      <c r="H109" s="23" t="s">
        <v>4</v>
      </c>
      <c r="I109" s="23" t="s">
        <v>10</v>
      </c>
      <c r="J109" s="23" t="s">
        <v>2</v>
      </c>
      <c r="K109" s="23" t="s">
        <v>13</v>
      </c>
      <c r="L109" s="23" t="s">
        <v>5</v>
      </c>
      <c r="M109" s="24"/>
      <c r="N109" s="25"/>
    </row>
    <row r="110" spans="1:14" ht="13.5" thickBot="1">
      <c r="B110" s="26">
        <v>1</v>
      </c>
      <c r="C110" s="26">
        <v>2</v>
      </c>
      <c r="D110" s="26">
        <v>3</v>
      </c>
      <c r="E110" s="26">
        <v>4</v>
      </c>
      <c r="F110" s="26">
        <v>5</v>
      </c>
      <c r="G110" s="26">
        <v>6</v>
      </c>
      <c r="H110" s="26">
        <v>7</v>
      </c>
      <c r="I110" s="26">
        <v>8</v>
      </c>
      <c r="J110" s="26">
        <v>9</v>
      </c>
      <c r="K110" s="26">
        <v>10</v>
      </c>
      <c r="L110" s="26">
        <v>11</v>
      </c>
      <c r="M110" s="24"/>
      <c r="N110" s="25" t="s">
        <v>98</v>
      </c>
    </row>
    <row r="111" spans="1:14" ht="13.5" thickBot="1">
      <c r="A111" s="44" t="s">
        <v>83</v>
      </c>
      <c r="B111" s="28">
        <v>2</v>
      </c>
      <c r="C111" s="28">
        <v>0</v>
      </c>
      <c r="D111" s="28">
        <v>2</v>
      </c>
      <c r="E111" s="28">
        <v>1</v>
      </c>
      <c r="F111" s="28">
        <v>1</v>
      </c>
      <c r="G111" s="28">
        <v>1</v>
      </c>
      <c r="H111" s="28">
        <v>1.5</v>
      </c>
      <c r="I111" s="28">
        <v>2</v>
      </c>
      <c r="J111" s="28">
        <v>1</v>
      </c>
      <c r="K111" s="28">
        <v>2</v>
      </c>
      <c r="L111" s="28">
        <v>1</v>
      </c>
      <c r="M111" s="29"/>
      <c r="N111" s="30">
        <f t="shared" ref="N111:N116" si="27">SUM(B111:L111)</f>
        <v>14.5</v>
      </c>
    </row>
    <row r="112" spans="1:14" ht="13.5" thickBot="1">
      <c r="A112" s="44" t="s">
        <v>84</v>
      </c>
      <c r="B112" s="28">
        <v>0.5</v>
      </c>
      <c r="C112" s="28">
        <v>1</v>
      </c>
      <c r="D112" s="28">
        <v>2</v>
      </c>
      <c r="E112" s="28">
        <v>1</v>
      </c>
      <c r="F112" s="28">
        <v>0</v>
      </c>
      <c r="G112" s="28">
        <v>1</v>
      </c>
      <c r="H112" s="28">
        <v>1.5</v>
      </c>
      <c r="I112" s="28">
        <v>0</v>
      </c>
      <c r="J112" s="28">
        <v>1</v>
      </c>
      <c r="K112" s="28">
        <v>1</v>
      </c>
      <c r="L112" s="28">
        <v>1</v>
      </c>
      <c r="M112" s="29"/>
      <c r="N112" s="30">
        <f t="shared" si="27"/>
        <v>10</v>
      </c>
    </row>
    <row r="113" spans="1:14" ht="13.5" thickBot="1">
      <c r="A113" s="44" t="s">
        <v>85</v>
      </c>
      <c r="B113" s="28">
        <v>1</v>
      </c>
      <c r="C113" s="28">
        <v>2</v>
      </c>
      <c r="D113" s="28">
        <v>1.5</v>
      </c>
      <c r="E113" s="28">
        <v>1</v>
      </c>
      <c r="F113" s="28">
        <v>1</v>
      </c>
      <c r="G113" s="28">
        <v>1</v>
      </c>
      <c r="H113" s="28">
        <v>1.5</v>
      </c>
      <c r="I113" s="28">
        <v>1.5</v>
      </c>
      <c r="J113" s="28">
        <v>2</v>
      </c>
      <c r="K113" s="28">
        <v>1</v>
      </c>
      <c r="L113" s="28">
        <v>1</v>
      </c>
      <c r="M113" s="29"/>
      <c r="N113" s="30">
        <f t="shared" si="27"/>
        <v>14.5</v>
      </c>
    </row>
    <row r="114" spans="1:14" ht="13.5" thickBot="1">
      <c r="A114" s="44" t="s">
        <v>86</v>
      </c>
      <c r="B114" s="28">
        <v>2</v>
      </c>
      <c r="C114" s="28">
        <v>1</v>
      </c>
      <c r="D114" s="28">
        <v>2</v>
      </c>
      <c r="E114" s="28">
        <v>2</v>
      </c>
      <c r="F114" s="28">
        <v>0.5</v>
      </c>
      <c r="G114" s="28">
        <v>1</v>
      </c>
      <c r="H114" s="28">
        <v>1</v>
      </c>
      <c r="I114" s="28">
        <v>0</v>
      </c>
      <c r="J114" s="28">
        <v>0.5</v>
      </c>
      <c r="K114" s="28">
        <v>1</v>
      </c>
      <c r="L114" s="28">
        <v>1.5</v>
      </c>
      <c r="M114" s="29"/>
      <c r="N114" s="30">
        <f t="shared" si="27"/>
        <v>12.5</v>
      </c>
    </row>
    <row r="115" spans="1:14" ht="13.5" thickBot="1">
      <c r="A115" s="44" t="s">
        <v>46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29"/>
      <c r="N115" s="30">
        <f t="shared" si="27"/>
        <v>0</v>
      </c>
    </row>
    <row r="116" spans="1:14">
      <c r="A116" s="33" t="s">
        <v>47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9"/>
      <c r="N116" s="30">
        <f t="shared" si="27"/>
        <v>0</v>
      </c>
    </row>
    <row r="117" spans="1:14">
      <c r="A117" s="34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5"/>
    </row>
    <row r="118" spans="1:14" ht="13.5" thickBot="1">
      <c r="A118" s="33" t="s">
        <v>48</v>
      </c>
      <c r="B118" s="16">
        <f>SUM(B111:B116)</f>
        <v>5.5</v>
      </c>
      <c r="C118" s="16">
        <f t="shared" ref="C118:L118" si="28">SUM(C111:C116)</f>
        <v>4</v>
      </c>
      <c r="D118" s="16">
        <f t="shared" si="28"/>
        <v>7.5</v>
      </c>
      <c r="E118" s="16">
        <f t="shared" si="28"/>
        <v>5</v>
      </c>
      <c r="F118" s="16">
        <f t="shared" si="28"/>
        <v>2.5</v>
      </c>
      <c r="G118" s="16">
        <f t="shared" si="28"/>
        <v>4</v>
      </c>
      <c r="H118" s="16">
        <f t="shared" si="28"/>
        <v>5.5</v>
      </c>
      <c r="I118" s="16">
        <f t="shared" si="28"/>
        <v>3.5</v>
      </c>
      <c r="J118" s="16">
        <f t="shared" si="28"/>
        <v>4.5</v>
      </c>
      <c r="K118" s="16">
        <f t="shared" si="28"/>
        <v>5</v>
      </c>
      <c r="L118" s="16">
        <f t="shared" si="28"/>
        <v>4.5</v>
      </c>
      <c r="M118" s="25"/>
      <c r="N118" s="25"/>
    </row>
    <row r="119" spans="1:14" ht="13.5" thickBot="1">
      <c r="A119" s="37" t="s">
        <v>49</v>
      </c>
      <c r="B119" s="45">
        <f>B118</f>
        <v>5.5</v>
      </c>
      <c r="C119" s="45">
        <f t="shared" ref="C119:L119" si="29">B119+C118</f>
        <v>9.5</v>
      </c>
      <c r="D119" s="45">
        <f t="shared" si="29"/>
        <v>17</v>
      </c>
      <c r="E119" s="45">
        <f t="shared" si="29"/>
        <v>22</v>
      </c>
      <c r="F119" s="45">
        <f t="shared" si="29"/>
        <v>24.5</v>
      </c>
      <c r="G119" s="45">
        <f t="shared" si="29"/>
        <v>28.5</v>
      </c>
      <c r="H119" s="45">
        <f t="shared" si="29"/>
        <v>34</v>
      </c>
      <c r="I119" s="45">
        <f t="shared" si="29"/>
        <v>37.5</v>
      </c>
      <c r="J119" s="45">
        <f t="shared" si="29"/>
        <v>42</v>
      </c>
      <c r="K119" s="45">
        <f t="shared" si="29"/>
        <v>47</v>
      </c>
      <c r="L119" s="45">
        <f t="shared" si="29"/>
        <v>51.5</v>
      </c>
      <c r="M119" s="46"/>
      <c r="N119" s="47">
        <f>SUM(N111:N116)</f>
        <v>51.5</v>
      </c>
    </row>
    <row r="120" spans="1:14">
      <c r="A120" s="4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3"/>
    </row>
    <row r="121" spans="1:14" ht="101.25">
      <c r="A121" s="22" t="s">
        <v>2</v>
      </c>
      <c r="B121" s="23" t="s">
        <v>5</v>
      </c>
      <c r="C121" s="23" t="s">
        <v>6</v>
      </c>
      <c r="D121" s="23" t="s">
        <v>7</v>
      </c>
      <c r="E121" s="23" t="s">
        <v>8</v>
      </c>
      <c r="F121" s="23" t="s">
        <v>9</v>
      </c>
      <c r="G121" s="23" t="s">
        <v>12</v>
      </c>
      <c r="H121" s="23" t="s">
        <v>11</v>
      </c>
      <c r="I121" s="23" t="s">
        <v>4</v>
      </c>
      <c r="J121" s="23" t="s">
        <v>3</v>
      </c>
      <c r="K121" s="23" t="s">
        <v>10</v>
      </c>
      <c r="L121" s="23" t="s">
        <v>13</v>
      </c>
      <c r="M121" s="24"/>
      <c r="N121" s="25"/>
    </row>
    <row r="122" spans="1:14" ht="13.5" thickBot="1">
      <c r="B122" s="26">
        <v>1</v>
      </c>
      <c r="C122" s="26">
        <v>2</v>
      </c>
      <c r="D122" s="26">
        <v>3</v>
      </c>
      <c r="E122" s="26">
        <v>4</v>
      </c>
      <c r="F122" s="26">
        <v>5</v>
      </c>
      <c r="G122" s="26">
        <v>6</v>
      </c>
      <c r="H122" s="26">
        <v>7</v>
      </c>
      <c r="I122" s="26">
        <v>8</v>
      </c>
      <c r="J122" s="26">
        <v>9</v>
      </c>
      <c r="K122" s="26">
        <v>10</v>
      </c>
      <c r="L122" s="26">
        <v>11</v>
      </c>
      <c r="M122" s="24"/>
      <c r="N122" s="25" t="s">
        <v>98</v>
      </c>
    </row>
    <row r="123" spans="1:14" ht="13.5" thickBot="1">
      <c r="A123" s="49" t="s">
        <v>87</v>
      </c>
      <c r="B123" s="28">
        <v>2</v>
      </c>
      <c r="C123" s="28">
        <v>2</v>
      </c>
      <c r="D123" s="28">
        <v>0.5</v>
      </c>
      <c r="E123" s="28">
        <v>1.5</v>
      </c>
      <c r="F123" s="28">
        <v>0</v>
      </c>
      <c r="G123" s="28">
        <v>1</v>
      </c>
      <c r="H123" s="28">
        <v>1</v>
      </c>
      <c r="I123" s="28">
        <v>2</v>
      </c>
      <c r="J123" s="28">
        <v>1</v>
      </c>
      <c r="K123" s="28">
        <v>2</v>
      </c>
      <c r="L123" s="28">
        <v>2</v>
      </c>
      <c r="M123" s="29"/>
      <c r="N123" s="30">
        <f t="shared" ref="N123:N128" si="30">SUM(B123:L123)</f>
        <v>15</v>
      </c>
    </row>
    <row r="124" spans="1:14" ht="13.5" thickBot="1">
      <c r="A124" s="49" t="s">
        <v>88</v>
      </c>
      <c r="B124" s="28">
        <v>2</v>
      </c>
      <c r="C124" s="28">
        <v>1</v>
      </c>
      <c r="D124" s="28">
        <v>0</v>
      </c>
      <c r="E124" s="28">
        <v>1</v>
      </c>
      <c r="F124" s="28">
        <v>2</v>
      </c>
      <c r="G124" s="28">
        <v>1</v>
      </c>
      <c r="H124" s="28">
        <v>2</v>
      </c>
      <c r="I124" s="28">
        <v>1</v>
      </c>
      <c r="J124" s="28">
        <v>1</v>
      </c>
      <c r="K124" s="28"/>
      <c r="L124" s="28">
        <v>0</v>
      </c>
      <c r="M124" s="29"/>
      <c r="N124" s="30">
        <f>SUM(B124:L124)</f>
        <v>11</v>
      </c>
    </row>
    <row r="125" spans="1:14" ht="13.5" thickBot="1">
      <c r="A125" s="49" t="s">
        <v>89</v>
      </c>
      <c r="B125" s="28">
        <v>2</v>
      </c>
      <c r="C125" s="28">
        <v>0</v>
      </c>
      <c r="D125" s="28">
        <v>0.5</v>
      </c>
      <c r="E125" s="28">
        <v>0</v>
      </c>
      <c r="F125" s="28"/>
      <c r="G125" s="28">
        <v>2</v>
      </c>
      <c r="H125" s="28">
        <v>1</v>
      </c>
      <c r="I125" s="28">
        <v>0</v>
      </c>
      <c r="J125" s="28">
        <v>2</v>
      </c>
      <c r="K125" s="28">
        <v>2</v>
      </c>
      <c r="L125" s="28">
        <v>2</v>
      </c>
      <c r="M125" s="29"/>
      <c r="N125" s="30">
        <f>SUM(B125:L125)</f>
        <v>11.5</v>
      </c>
    </row>
    <row r="126" spans="1:14" ht="13.5" thickBot="1">
      <c r="A126" s="49" t="s">
        <v>90</v>
      </c>
      <c r="B126" s="32">
        <v>2</v>
      </c>
      <c r="C126" s="32">
        <v>1</v>
      </c>
      <c r="D126" s="32">
        <v>2</v>
      </c>
      <c r="E126" s="32">
        <v>0</v>
      </c>
      <c r="F126" s="28">
        <v>2</v>
      </c>
      <c r="G126" s="32">
        <v>2</v>
      </c>
      <c r="H126" s="32">
        <v>1</v>
      </c>
      <c r="I126" s="32">
        <v>0</v>
      </c>
      <c r="J126" s="28">
        <v>2</v>
      </c>
      <c r="K126" s="28">
        <v>1</v>
      </c>
      <c r="L126" s="28">
        <v>0.5</v>
      </c>
      <c r="M126" s="29"/>
      <c r="N126" s="30">
        <f>SUM(B126:L126)</f>
        <v>13.5</v>
      </c>
    </row>
    <row r="127" spans="1:14" ht="13.5" thickBot="1">
      <c r="A127" s="49" t="s">
        <v>91</v>
      </c>
      <c r="F127" s="32">
        <v>2</v>
      </c>
      <c r="J127" s="32"/>
      <c r="K127" s="32">
        <v>2</v>
      </c>
      <c r="L127" s="32"/>
      <c r="M127" s="29"/>
      <c r="N127" s="30">
        <f t="shared" si="30"/>
        <v>4</v>
      </c>
    </row>
    <row r="128" spans="1:14">
      <c r="A128" s="33" t="s">
        <v>47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9"/>
      <c r="N128" s="30">
        <f t="shared" si="30"/>
        <v>0</v>
      </c>
    </row>
    <row r="129" spans="1:14">
      <c r="A129" s="34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5"/>
    </row>
    <row r="130" spans="1:14" ht="13.5" thickBot="1">
      <c r="A130" s="33" t="s">
        <v>48</v>
      </c>
      <c r="B130" s="16">
        <f>SUM(B123:B128)</f>
        <v>8</v>
      </c>
      <c r="C130" s="16">
        <f t="shared" ref="C130:L130" si="31">SUM(C123:C128)</f>
        <v>4</v>
      </c>
      <c r="D130" s="16">
        <f t="shared" si="31"/>
        <v>3</v>
      </c>
      <c r="E130" s="16">
        <f t="shared" si="31"/>
        <v>2.5</v>
      </c>
      <c r="F130" s="16">
        <f t="shared" si="31"/>
        <v>6</v>
      </c>
      <c r="G130" s="16">
        <f t="shared" si="31"/>
        <v>6</v>
      </c>
      <c r="H130" s="16">
        <f t="shared" si="31"/>
        <v>5</v>
      </c>
      <c r="I130" s="16">
        <f t="shared" si="31"/>
        <v>3</v>
      </c>
      <c r="J130" s="16">
        <f t="shared" si="31"/>
        <v>6</v>
      </c>
      <c r="K130" s="16">
        <f t="shared" si="31"/>
        <v>7</v>
      </c>
      <c r="L130" s="16">
        <f t="shared" si="31"/>
        <v>4.5</v>
      </c>
      <c r="M130" s="25"/>
      <c r="N130" s="25"/>
    </row>
    <row r="131" spans="1:14" ht="13.5" thickBot="1">
      <c r="A131" s="37" t="s">
        <v>49</v>
      </c>
      <c r="B131" s="45">
        <f>B130</f>
        <v>8</v>
      </c>
      <c r="C131" s="45">
        <f t="shared" ref="C131:L131" si="32">B131+C130</f>
        <v>12</v>
      </c>
      <c r="D131" s="45">
        <f t="shared" si="32"/>
        <v>15</v>
      </c>
      <c r="E131" s="45">
        <f t="shared" si="32"/>
        <v>17.5</v>
      </c>
      <c r="F131" s="45">
        <f t="shared" si="32"/>
        <v>23.5</v>
      </c>
      <c r="G131" s="45">
        <f t="shared" si="32"/>
        <v>29.5</v>
      </c>
      <c r="H131" s="45">
        <f t="shared" si="32"/>
        <v>34.5</v>
      </c>
      <c r="I131" s="45">
        <f t="shared" si="32"/>
        <v>37.5</v>
      </c>
      <c r="J131" s="45">
        <f t="shared" si="32"/>
        <v>43.5</v>
      </c>
      <c r="K131" s="45">
        <f t="shared" si="32"/>
        <v>50.5</v>
      </c>
      <c r="L131" s="45">
        <f t="shared" si="32"/>
        <v>55</v>
      </c>
      <c r="M131" s="46"/>
      <c r="N131" s="47">
        <f>SUM(N123:N128)</f>
        <v>55</v>
      </c>
    </row>
    <row r="132" spans="1:14">
      <c r="A132" s="4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3"/>
    </row>
    <row r="133" spans="1:14" ht="101.25">
      <c r="A133" s="22" t="s">
        <v>10</v>
      </c>
      <c r="B133" s="23" t="s">
        <v>13</v>
      </c>
      <c r="C133" s="23" t="s">
        <v>12</v>
      </c>
      <c r="D133" s="23" t="s">
        <v>5</v>
      </c>
      <c r="E133" s="23" t="s">
        <v>11</v>
      </c>
      <c r="F133" s="23" t="s">
        <v>6</v>
      </c>
      <c r="G133" s="23" t="s">
        <v>4</v>
      </c>
      <c r="H133" s="23" t="s">
        <v>7</v>
      </c>
      <c r="I133" s="23" t="s">
        <v>3</v>
      </c>
      <c r="J133" s="23" t="s">
        <v>8</v>
      </c>
      <c r="K133" s="23" t="s">
        <v>2</v>
      </c>
      <c r="L133" s="23" t="s">
        <v>9</v>
      </c>
      <c r="M133" s="24"/>
      <c r="N133" s="25"/>
    </row>
    <row r="134" spans="1:14" ht="13.5" thickBot="1">
      <c r="B134" s="26">
        <v>1</v>
      </c>
      <c r="C134" s="26">
        <v>2</v>
      </c>
      <c r="D134" s="26">
        <v>3</v>
      </c>
      <c r="E134" s="26">
        <v>4</v>
      </c>
      <c r="F134" s="26">
        <v>5</v>
      </c>
      <c r="G134" s="26">
        <v>6</v>
      </c>
      <c r="H134" s="26">
        <v>7</v>
      </c>
      <c r="I134" s="26">
        <v>8</v>
      </c>
      <c r="J134" s="26">
        <v>9</v>
      </c>
      <c r="K134" s="26">
        <v>10</v>
      </c>
      <c r="L134" s="26">
        <v>11</v>
      </c>
      <c r="M134" s="24"/>
      <c r="N134" s="25" t="s">
        <v>98</v>
      </c>
    </row>
    <row r="135" spans="1:14" ht="13.5" thickBot="1">
      <c r="A135" s="33" t="s">
        <v>92</v>
      </c>
      <c r="B135" s="28">
        <v>0</v>
      </c>
      <c r="C135" s="28">
        <v>0.5</v>
      </c>
      <c r="D135" s="28">
        <v>0</v>
      </c>
      <c r="E135" s="28">
        <v>0.5</v>
      </c>
      <c r="F135" s="28"/>
      <c r="G135" s="28">
        <v>0</v>
      </c>
      <c r="H135" s="28"/>
      <c r="I135" s="28">
        <v>1</v>
      </c>
      <c r="J135" s="28">
        <v>1</v>
      </c>
      <c r="K135" s="28">
        <v>0</v>
      </c>
      <c r="L135" s="28"/>
      <c r="M135" s="29"/>
      <c r="N135" s="30">
        <f t="shared" ref="N135:N140" si="33">SUM(B135:L135)</f>
        <v>3</v>
      </c>
    </row>
    <row r="136" spans="1:14" ht="13.5" thickBot="1">
      <c r="A136" s="33" t="s">
        <v>93</v>
      </c>
      <c r="B136" s="28">
        <v>1</v>
      </c>
      <c r="C136" s="28">
        <v>1</v>
      </c>
      <c r="D136" s="28">
        <v>2</v>
      </c>
      <c r="E136" s="28"/>
      <c r="F136" s="28">
        <v>2</v>
      </c>
      <c r="G136" s="28">
        <v>2</v>
      </c>
      <c r="H136" s="28">
        <v>2</v>
      </c>
      <c r="I136" s="28">
        <v>2</v>
      </c>
      <c r="J136" s="28">
        <v>1</v>
      </c>
      <c r="K136" s="28">
        <v>1</v>
      </c>
      <c r="L136" s="28">
        <v>1.5</v>
      </c>
      <c r="M136" s="29"/>
      <c r="N136" s="30">
        <f t="shared" si="33"/>
        <v>15.5</v>
      </c>
    </row>
    <row r="137" spans="1:14" ht="13.5" thickBot="1">
      <c r="A137" s="33" t="s">
        <v>94</v>
      </c>
      <c r="B137" s="28"/>
      <c r="C137" s="32">
        <v>1</v>
      </c>
      <c r="D137" s="28">
        <v>2</v>
      </c>
      <c r="E137" s="28">
        <v>1</v>
      </c>
      <c r="F137" s="28">
        <v>0.5</v>
      </c>
      <c r="G137" s="28">
        <v>2</v>
      </c>
      <c r="H137" s="28">
        <v>2</v>
      </c>
      <c r="I137" s="28"/>
      <c r="J137" s="28">
        <v>0</v>
      </c>
      <c r="K137" s="28">
        <v>1</v>
      </c>
      <c r="L137" s="28">
        <v>0</v>
      </c>
      <c r="M137" s="29"/>
      <c r="N137" s="30">
        <f t="shared" si="33"/>
        <v>9.5</v>
      </c>
    </row>
    <row r="138" spans="1:14" ht="13.5" thickBot="1">
      <c r="A138" s="33" t="s">
        <v>95</v>
      </c>
      <c r="B138" s="28">
        <v>0</v>
      </c>
      <c r="C138" s="28"/>
      <c r="D138" s="28">
        <v>2</v>
      </c>
      <c r="E138" s="28">
        <v>0</v>
      </c>
      <c r="F138" s="28">
        <v>0</v>
      </c>
      <c r="G138" s="28"/>
      <c r="H138" s="28">
        <v>0</v>
      </c>
      <c r="I138" s="28">
        <v>0</v>
      </c>
      <c r="J138" s="28">
        <v>0</v>
      </c>
      <c r="K138" s="28"/>
      <c r="L138" s="28">
        <v>0</v>
      </c>
      <c r="M138" s="29"/>
      <c r="N138" s="30">
        <f t="shared" si="33"/>
        <v>2</v>
      </c>
    </row>
    <row r="139" spans="1:14" ht="13.5" thickBot="1">
      <c r="A139" s="31" t="s">
        <v>96</v>
      </c>
      <c r="B139" s="32">
        <v>0</v>
      </c>
      <c r="C139" s="28">
        <v>1</v>
      </c>
      <c r="D139" s="32"/>
      <c r="E139" s="32">
        <v>1</v>
      </c>
      <c r="F139" s="32">
        <v>1</v>
      </c>
      <c r="G139" s="32">
        <v>2</v>
      </c>
      <c r="H139" s="32">
        <v>2</v>
      </c>
      <c r="I139" s="32">
        <v>1</v>
      </c>
      <c r="J139" s="32"/>
      <c r="K139" s="32">
        <v>1</v>
      </c>
      <c r="L139" s="32">
        <v>0</v>
      </c>
      <c r="M139" s="29"/>
      <c r="N139" s="30">
        <f t="shared" si="33"/>
        <v>9</v>
      </c>
    </row>
    <row r="140" spans="1:14">
      <c r="A140" s="33" t="s">
        <v>97</v>
      </c>
      <c r="B140" s="28"/>
      <c r="D140" s="28"/>
      <c r="E140" s="28"/>
      <c r="F140" s="28"/>
      <c r="G140" s="28"/>
      <c r="H140" s="28"/>
      <c r="I140" s="28"/>
      <c r="J140" s="28"/>
      <c r="K140" s="28"/>
      <c r="L140" s="28"/>
      <c r="M140" s="29"/>
      <c r="N140" s="30">
        <f t="shared" si="33"/>
        <v>0</v>
      </c>
    </row>
    <row r="141" spans="1:14">
      <c r="A141" s="34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5"/>
    </row>
    <row r="142" spans="1:14" ht="13.5" thickBot="1">
      <c r="A142" s="33" t="s">
        <v>48</v>
      </c>
      <c r="B142" s="28">
        <f>SUM(B135:B140)</f>
        <v>1</v>
      </c>
      <c r="C142" s="28">
        <f>SUM(C135:C139)</f>
        <v>3.5</v>
      </c>
      <c r="D142" s="28">
        <f t="shared" ref="D142:L142" si="34">SUM(D135:D140)</f>
        <v>6</v>
      </c>
      <c r="E142" s="28">
        <f t="shared" si="34"/>
        <v>2.5</v>
      </c>
      <c r="F142" s="28">
        <f t="shared" si="34"/>
        <v>3.5</v>
      </c>
      <c r="G142" s="28">
        <f t="shared" si="34"/>
        <v>6</v>
      </c>
      <c r="H142" s="28">
        <f t="shared" si="34"/>
        <v>6</v>
      </c>
      <c r="I142" s="28">
        <f t="shared" si="34"/>
        <v>4</v>
      </c>
      <c r="J142" s="28">
        <f t="shared" si="34"/>
        <v>2</v>
      </c>
      <c r="K142" s="28">
        <f t="shared" si="34"/>
        <v>3</v>
      </c>
      <c r="L142" s="28">
        <f t="shared" si="34"/>
        <v>1.5</v>
      </c>
      <c r="M142" s="29"/>
      <c r="N142" s="25"/>
    </row>
    <row r="143" spans="1:14" ht="13.5" thickBot="1">
      <c r="A143" s="37" t="s">
        <v>49</v>
      </c>
      <c r="B143" s="51">
        <f>B142</f>
        <v>1</v>
      </c>
      <c r="C143" s="51">
        <f t="shared" ref="C143:L143" si="35">B143+C142</f>
        <v>4.5</v>
      </c>
      <c r="D143" s="51">
        <f t="shared" si="35"/>
        <v>10.5</v>
      </c>
      <c r="E143" s="51">
        <f t="shared" si="35"/>
        <v>13</v>
      </c>
      <c r="F143" s="51">
        <f t="shared" si="35"/>
        <v>16.5</v>
      </c>
      <c r="G143" s="51">
        <f t="shared" si="35"/>
        <v>22.5</v>
      </c>
      <c r="H143" s="51">
        <f t="shared" si="35"/>
        <v>28.5</v>
      </c>
      <c r="I143" s="51">
        <f t="shared" si="35"/>
        <v>32.5</v>
      </c>
      <c r="J143" s="51">
        <f t="shared" si="35"/>
        <v>34.5</v>
      </c>
      <c r="K143" s="51">
        <f t="shared" si="35"/>
        <v>37.5</v>
      </c>
      <c r="L143" s="51">
        <f t="shared" si="35"/>
        <v>39</v>
      </c>
      <c r="N143" s="47">
        <f>SUM(N135:N140)</f>
        <v>39</v>
      </c>
    </row>
    <row r="144" spans="1:14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4"/>
  <sheetViews>
    <sheetView workbookViewId="0"/>
  </sheetViews>
  <sheetFormatPr defaultRowHeight="12.75"/>
  <cols>
    <col min="1" max="1" width="21.5703125" style="6" customWidth="1"/>
    <col min="2" max="13" width="6.7109375" style="50" customWidth="1"/>
    <col min="14" max="14" width="6.7109375" style="46" customWidth="1"/>
    <col min="15" max="254" width="9.140625" style="6"/>
    <col min="255" max="255" width="21.5703125" style="6" customWidth="1"/>
    <col min="256" max="268" width="6.7109375" style="6" customWidth="1"/>
    <col min="269" max="510" width="9.140625" style="6"/>
    <col min="511" max="511" width="21.5703125" style="6" customWidth="1"/>
    <col min="512" max="524" width="6.7109375" style="6" customWidth="1"/>
    <col min="525" max="766" width="9.140625" style="6"/>
    <col min="767" max="767" width="21.5703125" style="6" customWidth="1"/>
    <col min="768" max="780" width="6.7109375" style="6" customWidth="1"/>
    <col min="781" max="1022" width="9.140625" style="6"/>
    <col min="1023" max="1023" width="21.5703125" style="6" customWidth="1"/>
    <col min="1024" max="1036" width="6.7109375" style="6" customWidth="1"/>
    <col min="1037" max="1278" width="9.140625" style="6"/>
    <col min="1279" max="1279" width="21.5703125" style="6" customWidth="1"/>
    <col min="1280" max="1292" width="6.7109375" style="6" customWidth="1"/>
    <col min="1293" max="1534" width="9.140625" style="6"/>
    <col min="1535" max="1535" width="21.5703125" style="6" customWidth="1"/>
    <col min="1536" max="1548" width="6.7109375" style="6" customWidth="1"/>
    <col min="1549" max="1790" width="9.140625" style="6"/>
    <col min="1791" max="1791" width="21.5703125" style="6" customWidth="1"/>
    <col min="1792" max="1804" width="6.7109375" style="6" customWidth="1"/>
    <col min="1805" max="2046" width="9.140625" style="6"/>
    <col min="2047" max="2047" width="21.5703125" style="6" customWidth="1"/>
    <col min="2048" max="2060" width="6.7109375" style="6" customWidth="1"/>
    <col min="2061" max="2302" width="9.140625" style="6"/>
    <col min="2303" max="2303" width="21.5703125" style="6" customWidth="1"/>
    <col min="2304" max="2316" width="6.7109375" style="6" customWidth="1"/>
    <col min="2317" max="2558" width="9.140625" style="6"/>
    <col min="2559" max="2559" width="21.5703125" style="6" customWidth="1"/>
    <col min="2560" max="2572" width="6.7109375" style="6" customWidth="1"/>
    <col min="2573" max="2814" width="9.140625" style="6"/>
    <col min="2815" max="2815" width="21.5703125" style="6" customWidth="1"/>
    <col min="2816" max="2828" width="6.7109375" style="6" customWidth="1"/>
    <col min="2829" max="3070" width="9.140625" style="6"/>
    <col min="3071" max="3071" width="21.5703125" style="6" customWidth="1"/>
    <col min="3072" max="3084" width="6.7109375" style="6" customWidth="1"/>
    <col min="3085" max="3326" width="9.140625" style="6"/>
    <col min="3327" max="3327" width="21.5703125" style="6" customWidth="1"/>
    <col min="3328" max="3340" width="6.7109375" style="6" customWidth="1"/>
    <col min="3341" max="3582" width="9.140625" style="6"/>
    <col min="3583" max="3583" width="21.5703125" style="6" customWidth="1"/>
    <col min="3584" max="3596" width="6.7109375" style="6" customWidth="1"/>
    <col min="3597" max="3838" width="9.140625" style="6"/>
    <col min="3839" max="3839" width="21.5703125" style="6" customWidth="1"/>
    <col min="3840" max="3852" width="6.7109375" style="6" customWidth="1"/>
    <col min="3853" max="4094" width="9.140625" style="6"/>
    <col min="4095" max="4095" width="21.5703125" style="6" customWidth="1"/>
    <col min="4096" max="4108" width="6.7109375" style="6" customWidth="1"/>
    <col min="4109" max="4350" width="9.140625" style="6"/>
    <col min="4351" max="4351" width="21.5703125" style="6" customWidth="1"/>
    <col min="4352" max="4364" width="6.7109375" style="6" customWidth="1"/>
    <col min="4365" max="4606" width="9.140625" style="6"/>
    <col min="4607" max="4607" width="21.5703125" style="6" customWidth="1"/>
    <col min="4608" max="4620" width="6.7109375" style="6" customWidth="1"/>
    <col min="4621" max="4862" width="9.140625" style="6"/>
    <col min="4863" max="4863" width="21.5703125" style="6" customWidth="1"/>
    <col min="4864" max="4876" width="6.7109375" style="6" customWidth="1"/>
    <col min="4877" max="5118" width="9.140625" style="6"/>
    <col min="5119" max="5119" width="21.5703125" style="6" customWidth="1"/>
    <col min="5120" max="5132" width="6.7109375" style="6" customWidth="1"/>
    <col min="5133" max="5374" width="9.140625" style="6"/>
    <col min="5375" max="5375" width="21.5703125" style="6" customWidth="1"/>
    <col min="5376" max="5388" width="6.7109375" style="6" customWidth="1"/>
    <col min="5389" max="5630" width="9.140625" style="6"/>
    <col min="5631" max="5631" width="21.5703125" style="6" customWidth="1"/>
    <col min="5632" max="5644" width="6.7109375" style="6" customWidth="1"/>
    <col min="5645" max="5886" width="9.140625" style="6"/>
    <col min="5887" max="5887" width="21.5703125" style="6" customWidth="1"/>
    <col min="5888" max="5900" width="6.7109375" style="6" customWidth="1"/>
    <col min="5901" max="6142" width="9.140625" style="6"/>
    <col min="6143" max="6143" width="21.5703125" style="6" customWidth="1"/>
    <col min="6144" max="6156" width="6.7109375" style="6" customWidth="1"/>
    <col min="6157" max="6398" width="9.140625" style="6"/>
    <col min="6399" max="6399" width="21.5703125" style="6" customWidth="1"/>
    <col min="6400" max="6412" width="6.7109375" style="6" customWidth="1"/>
    <col min="6413" max="6654" width="9.140625" style="6"/>
    <col min="6655" max="6655" width="21.5703125" style="6" customWidth="1"/>
    <col min="6656" max="6668" width="6.7109375" style="6" customWidth="1"/>
    <col min="6669" max="6910" width="9.140625" style="6"/>
    <col min="6911" max="6911" width="21.5703125" style="6" customWidth="1"/>
    <col min="6912" max="6924" width="6.7109375" style="6" customWidth="1"/>
    <col min="6925" max="7166" width="9.140625" style="6"/>
    <col min="7167" max="7167" width="21.5703125" style="6" customWidth="1"/>
    <col min="7168" max="7180" width="6.7109375" style="6" customWidth="1"/>
    <col min="7181" max="7422" width="9.140625" style="6"/>
    <col min="7423" max="7423" width="21.5703125" style="6" customWidth="1"/>
    <col min="7424" max="7436" width="6.7109375" style="6" customWidth="1"/>
    <col min="7437" max="7678" width="9.140625" style="6"/>
    <col min="7679" max="7679" width="21.5703125" style="6" customWidth="1"/>
    <col min="7680" max="7692" width="6.7109375" style="6" customWidth="1"/>
    <col min="7693" max="7934" width="9.140625" style="6"/>
    <col min="7935" max="7935" width="21.5703125" style="6" customWidth="1"/>
    <col min="7936" max="7948" width="6.7109375" style="6" customWidth="1"/>
    <col min="7949" max="8190" width="9.140625" style="6"/>
    <col min="8191" max="8191" width="21.5703125" style="6" customWidth="1"/>
    <col min="8192" max="8204" width="6.7109375" style="6" customWidth="1"/>
    <col min="8205" max="8446" width="9.140625" style="6"/>
    <col min="8447" max="8447" width="21.5703125" style="6" customWidth="1"/>
    <col min="8448" max="8460" width="6.7109375" style="6" customWidth="1"/>
    <col min="8461" max="8702" width="9.140625" style="6"/>
    <col min="8703" max="8703" width="21.5703125" style="6" customWidth="1"/>
    <col min="8704" max="8716" width="6.7109375" style="6" customWidth="1"/>
    <col min="8717" max="8958" width="9.140625" style="6"/>
    <col min="8959" max="8959" width="21.5703125" style="6" customWidth="1"/>
    <col min="8960" max="8972" width="6.7109375" style="6" customWidth="1"/>
    <col min="8973" max="9214" width="9.140625" style="6"/>
    <col min="9215" max="9215" width="21.5703125" style="6" customWidth="1"/>
    <col min="9216" max="9228" width="6.7109375" style="6" customWidth="1"/>
    <col min="9229" max="9470" width="9.140625" style="6"/>
    <col min="9471" max="9471" width="21.5703125" style="6" customWidth="1"/>
    <col min="9472" max="9484" width="6.7109375" style="6" customWidth="1"/>
    <col min="9485" max="9726" width="9.140625" style="6"/>
    <col min="9727" max="9727" width="21.5703125" style="6" customWidth="1"/>
    <col min="9728" max="9740" width="6.7109375" style="6" customWidth="1"/>
    <col min="9741" max="9982" width="9.140625" style="6"/>
    <col min="9983" max="9983" width="21.5703125" style="6" customWidth="1"/>
    <col min="9984" max="9996" width="6.7109375" style="6" customWidth="1"/>
    <col min="9997" max="10238" width="9.140625" style="6"/>
    <col min="10239" max="10239" width="21.5703125" style="6" customWidth="1"/>
    <col min="10240" max="10252" width="6.7109375" style="6" customWidth="1"/>
    <col min="10253" max="10494" width="9.140625" style="6"/>
    <col min="10495" max="10495" width="21.5703125" style="6" customWidth="1"/>
    <col min="10496" max="10508" width="6.7109375" style="6" customWidth="1"/>
    <col min="10509" max="10750" width="9.140625" style="6"/>
    <col min="10751" max="10751" width="21.5703125" style="6" customWidth="1"/>
    <col min="10752" max="10764" width="6.7109375" style="6" customWidth="1"/>
    <col min="10765" max="11006" width="9.140625" style="6"/>
    <col min="11007" max="11007" width="21.5703125" style="6" customWidth="1"/>
    <col min="11008" max="11020" width="6.7109375" style="6" customWidth="1"/>
    <col min="11021" max="11262" width="9.140625" style="6"/>
    <col min="11263" max="11263" width="21.5703125" style="6" customWidth="1"/>
    <col min="11264" max="11276" width="6.7109375" style="6" customWidth="1"/>
    <col min="11277" max="11518" width="9.140625" style="6"/>
    <col min="11519" max="11519" width="21.5703125" style="6" customWidth="1"/>
    <col min="11520" max="11532" width="6.7109375" style="6" customWidth="1"/>
    <col min="11533" max="11774" width="9.140625" style="6"/>
    <col min="11775" max="11775" width="21.5703125" style="6" customWidth="1"/>
    <col min="11776" max="11788" width="6.7109375" style="6" customWidth="1"/>
    <col min="11789" max="12030" width="9.140625" style="6"/>
    <col min="12031" max="12031" width="21.5703125" style="6" customWidth="1"/>
    <col min="12032" max="12044" width="6.7109375" style="6" customWidth="1"/>
    <col min="12045" max="12286" width="9.140625" style="6"/>
    <col min="12287" max="12287" width="21.5703125" style="6" customWidth="1"/>
    <col min="12288" max="12300" width="6.7109375" style="6" customWidth="1"/>
    <col min="12301" max="12542" width="9.140625" style="6"/>
    <col min="12543" max="12543" width="21.5703125" style="6" customWidth="1"/>
    <col min="12544" max="12556" width="6.7109375" style="6" customWidth="1"/>
    <col min="12557" max="12798" width="9.140625" style="6"/>
    <col min="12799" max="12799" width="21.5703125" style="6" customWidth="1"/>
    <col min="12800" max="12812" width="6.7109375" style="6" customWidth="1"/>
    <col min="12813" max="13054" width="9.140625" style="6"/>
    <col min="13055" max="13055" width="21.5703125" style="6" customWidth="1"/>
    <col min="13056" max="13068" width="6.7109375" style="6" customWidth="1"/>
    <col min="13069" max="13310" width="9.140625" style="6"/>
    <col min="13311" max="13311" width="21.5703125" style="6" customWidth="1"/>
    <col min="13312" max="13324" width="6.7109375" style="6" customWidth="1"/>
    <col min="13325" max="13566" width="9.140625" style="6"/>
    <col min="13567" max="13567" width="21.5703125" style="6" customWidth="1"/>
    <col min="13568" max="13580" width="6.7109375" style="6" customWidth="1"/>
    <col min="13581" max="13822" width="9.140625" style="6"/>
    <col min="13823" max="13823" width="21.5703125" style="6" customWidth="1"/>
    <col min="13824" max="13836" width="6.7109375" style="6" customWidth="1"/>
    <col min="13837" max="14078" width="9.140625" style="6"/>
    <col min="14079" max="14079" width="21.5703125" style="6" customWidth="1"/>
    <col min="14080" max="14092" width="6.7109375" style="6" customWidth="1"/>
    <col min="14093" max="14334" width="9.140625" style="6"/>
    <col min="14335" max="14335" width="21.5703125" style="6" customWidth="1"/>
    <col min="14336" max="14348" width="6.7109375" style="6" customWidth="1"/>
    <col min="14349" max="14590" width="9.140625" style="6"/>
    <col min="14591" max="14591" width="21.5703125" style="6" customWidth="1"/>
    <col min="14592" max="14604" width="6.7109375" style="6" customWidth="1"/>
    <col min="14605" max="14846" width="9.140625" style="6"/>
    <col min="14847" max="14847" width="21.5703125" style="6" customWidth="1"/>
    <col min="14848" max="14860" width="6.7109375" style="6" customWidth="1"/>
    <col min="14861" max="15102" width="9.140625" style="6"/>
    <col min="15103" max="15103" width="21.5703125" style="6" customWidth="1"/>
    <col min="15104" max="15116" width="6.7109375" style="6" customWidth="1"/>
    <col min="15117" max="15358" width="9.140625" style="6"/>
    <col min="15359" max="15359" width="21.5703125" style="6" customWidth="1"/>
    <col min="15360" max="15372" width="6.7109375" style="6" customWidth="1"/>
    <col min="15373" max="15614" width="9.140625" style="6"/>
    <col min="15615" max="15615" width="21.5703125" style="6" customWidth="1"/>
    <col min="15616" max="15628" width="6.7109375" style="6" customWidth="1"/>
    <col min="15629" max="15870" width="9.140625" style="6"/>
    <col min="15871" max="15871" width="21.5703125" style="6" customWidth="1"/>
    <col min="15872" max="15884" width="6.7109375" style="6" customWidth="1"/>
    <col min="15885" max="16126" width="9.140625" style="6"/>
    <col min="16127" max="16127" width="21.5703125" style="6" customWidth="1"/>
    <col min="16128" max="16140" width="6.7109375" style="6" customWidth="1"/>
    <col min="16141" max="16384" width="9.140625" style="6"/>
  </cols>
  <sheetData>
    <row r="1" spans="1:14" ht="84">
      <c r="A1" s="22" t="s">
        <v>15</v>
      </c>
      <c r="B1" s="23" t="s">
        <v>26</v>
      </c>
      <c r="C1" s="23" t="s">
        <v>16</v>
      </c>
      <c r="D1" s="23" t="s">
        <v>17</v>
      </c>
      <c r="E1" s="23" t="s">
        <v>18</v>
      </c>
      <c r="F1" s="23" t="s">
        <v>19</v>
      </c>
      <c r="G1" s="23" t="s">
        <v>20</v>
      </c>
      <c r="H1" s="23" t="s">
        <v>21</v>
      </c>
      <c r="I1" s="23" t="s">
        <v>22</v>
      </c>
      <c r="J1" s="23" t="s">
        <v>23</v>
      </c>
      <c r="K1" s="23" t="s">
        <v>24</v>
      </c>
      <c r="L1" s="23" t="s">
        <v>25</v>
      </c>
      <c r="M1" s="24"/>
      <c r="N1" s="25"/>
    </row>
    <row r="2" spans="1:14" ht="13.5" thickBot="1">
      <c r="B2" s="26">
        <v>1</v>
      </c>
      <c r="C2" s="26">
        <v>2</v>
      </c>
      <c r="D2" s="26">
        <v>3</v>
      </c>
      <c r="E2" s="26">
        <v>4</v>
      </c>
      <c r="F2" s="26">
        <v>5</v>
      </c>
      <c r="G2" s="26">
        <v>6</v>
      </c>
      <c r="H2" s="26">
        <v>7</v>
      </c>
      <c r="I2" s="26">
        <v>8</v>
      </c>
      <c r="J2" s="26">
        <v>9</v>
      </c>
      <c r="K2" s="26">
        <v>10</v>
      </c>
      <c r="L2" s="26">
        <v>11</v>
      </c>
      <c r="M2" s="24"/>
      <c r="N2" s="25" t="s">
        <v>98</v>
      </c>
    </row>
    <row r="3" spans="1:14" ht="13.5" thickBot="1">
      <c r="A3" s="27" t="s">
        <v>156</v>
      </c>
      <c r="B3" s="28">
        <v>1</v>
      </c>
      <c r="C3" s="28">
        <v>1</v>
      </c>
      <c r="D3" s="28">
        <v>0</v>
      </c>
      <c r="E3" s="28">
        <v>0</v>
      </c>
      <c r="F3" s="28">
        <v>2</v>
      </c>
      <c r="G3" s="28">
        <v>1</v>
      </c>
      <c r="H3" s="28">
        <v>2</v>
      </c>
      <c r="I3" s="28">
        <v>2</v>
      </c>
      <c r="J3" s="28">
        <v>1</v>
      </c>
      <c r="K3" s="28">
        <v>0.5</v>
      </c>
      <c r="L3" s="28">
        <v>1.5</v>
      </c>
      <c r="M3" s="29"/>
      <c r="N3" s="30">
        <f t="shared" ref="N3:N8" si="0">SUM(B3:L3)</f>
        <v>12</v>
      </c>
    </row>
    <row r="4" spans="1:14" ht="13.5" thickBot="1">
      <c r="A4" s="27" t="s">
        <v>157</v>
      </c>
      <c r="B4" s="28">
        <v>1</v>
      </c>
      <c r="C4" s="28">
        <v>1.5</v>
      </c>
      <c r="D4" s="28">
        <v>0</v>
      </c>
      <c r="E4" s="28">
        <v>1.5</v>
      </c>
      <c r="F4" s="28">
        <v>1.5</v>
      </c>
      <c r="G4" s="28">
        <v>1.5</v>
      </c>
      <c r="H4" s="28">
        <v>2</v>
      </c>
      <c r="I4" s="28">
        <v>2</v>
      </c>
      <c r="J4" s="28">
        <v>1</v>
      </c>
      <c r="K4" s="28">
        <v>2</v>
      </c>
      <c r="L4" s="28">
        <v>1</v>
      </c>
      <c r="M4" s="29"/>
      <c r="N4" s="30">
        <f t="shared" si="0"/>
        <v>15</v>
      </c>
    </row>
    <row r="5" spans="1:14" ht="13.5" thickBot="1">
      <c r="A5" s="27" t="s">
        <v>158</v>
      </c>
      <c r="B5" s="28">
        <v>2</v>
      </c>
      <c r="C5" s="28">
        <v>1</v>
      </c>
      <c r="D5" s="28">
        <v>1</v>
      </c>
      <c r="E5" s="28">
        <v>1</v>
      </c>
      <c r="F5" s="28">
        <v>2</v>
      </c>
      <c r="G5" s="28">
        <v>1</v>
      </c>
      <c r="H5" s="28">
        <v>0</v>
      </c>
      <c r="I5" s="28">
        <v>1</v>
      </c>
      <c r="J5" s="28">
        <v>2</v>
      </c>
      <c r="K5" s="28">
        <v>1</v>
      </c>
      <c r="L5" s="28">
        <v>0</v>
      </c>
      <c r="M5" s="29"/>
      <c r="N5" s="30">
        <f t="shared" si="0"/>
        <v>12</v>
      </c>
    </row>
    <row r="6" spans="1:14" ht="13.5" thickBot="1">
      <c r="A6" s="27" t="s">
        <v>159</v>
      </c>
      <c r="B6" s="28">
        <v>2</v>
      </c>
      <c r="C6" s="28">
        <v>1</v>
      </c>
      <c r="D6" s="28">
        <v>0</v>
      </c>
      <c r="E6" s="28">
        <v>1</v>
      </c>
      <c r="F6" s="28">
        <v>2</v>
      </c>
      <c r="G6" s="28">
        <v>1</v>
      </c>
      <c r="H6" s="28">
        <v>1</v>
      </c>
      <c r="I6" s="28">
        <v>2</v>
      </c>
      <c r="J6" s="28">
        <v>2</v>
      </c>
      <c r="K6" s="28">
        <v>1</v>
      </c>
      <c r="L6" s="28">
        <v>0</v>
      </c>
      <c r="M6" s="29"/>
      <c r="N6" s="30">
        <f t="shared" si="0"/>
        <v>13</v>
      </c>
    </row>
    <row r="7" spans="1:14" ht="13.5" thickBot="1">
      <c r="A7" s="31" t="s">
        <v>46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29"/>
      <c r="N7" s="30">
        <f t="shared" si="0"/>
        <v>0</v>
      </c>
    </row>
    <row r="8" spans="1:14">
      <c r="A8" s="33" t="s">
        <v>47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30">
        <f t="shared" si="0"/>
        <v>0</v>
      </c>
    </row>
    <row r="9" spans="1:14">
      <c r="A9" s="34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5"/>
    </row>
    <row r="10" spans="1:14" ht="13.5" thickBot="1">
      <c r="A10" s="33" t="s">
        <v>48</v>
      </c>
      <c r="B10" s="16">
        <f>SUM(B3:B8)</f>
        <v>6</v>
      </c>
      <c r="C10" s="16">
        <f t="shared" ref="C10:L10" si="1">SUM(C3:C8)</f>
        <v>4.5</v>
      </c>
      <c r="D10" s="16">
        <f t="shared" si="1"/>
        <v>1</v>
      </c>
      <c r="E10" s="16">
        <f t="shared" si="1"/>
        <v>3.5</v>
      </c>
      <c r="F10" s="16">
        <f t="shared" si="1"/>
        <v>7.5</v>
      </c>
      <c r="G10" s="16">
        <f t="shared" si="1"/>
        <v>4.5</v>
      </c>
      <c r="H10" s="16">
        <f t="shared" si="1"/>
        <v>5</v>
      </c>
      <c r="I10" s="16">
        <f t="shared" si="1"/>
        <v>7</v>
      </c>
      <c r="J10" s="16">
        <f t="shared" si="1"/>
        <v>6</v>
      </c>
      <c r="K10" s="16">
        <f t="shared" si="1"/>
        <v>4.5</v>
      </c>
      <c r="L10" s="16">
        <f t="shared" si="1"/>
        <v>2.5</v>
      </c>
      <c r="M10" s="29"/>
      <c r="N10" s="25"/>
    </row>
    <row r="11" spans="1:14" ht="13.5" thickBot="1">
      <c r="A11" s="37" t="s">
        <v>49</v>
      </c>
      <c r="B11" s="45">
        <f>B10</f>
        <v>6</v>
      </c>
      <c r="C11" s="45">
        <f>B11+C10</f>
        <v>10.5</v>
      </c>
      <c r="D11" s="45">
        <f t="shared" ref="D11:L11" si="2">C11+D10</f>
        <v>11.5</v>
      </c>
      <c r="E11" s="45">
        <f t="shared" si="2"/>
        <v>15</v>
      </c>
      <c r="F11" s="45">
        <f t="shared" si="2"/>
        <v>22.5</v>
      </c>
      <c r="G11" s="45">
        <f t="shared" si="2"/>
        <v>27</v>
      </c>
      <c r="H11" s="45">
        <f t="shared" si="2"/>
        <v>32</v>
      </c>
      <c r="I11" s="45">
        <f t="shared" si="2"/>
        <v>39</v>
      </c>
      <c r="J11" s="45">
        <f t="shared" si="2"/>
        <v>45</v>
      </c>
      <c r="K11" s="45">
        <f t="shared" si="2"/>
        <v>49.5</v>
      </c>
      <c r="L11" s="45">
        <f t="shared" si="2"/>
        <v>52</v>
      </c>
      <c r="N11" s="47">
        <f>SUM(N3:N8)</f>
        <v>52</v>
      </c>
    </row>
    <row r="12" spans="1:14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14" ht="84">
      <c r="A13" s="22" t="s">
        <v>16</v>
      </c>
      <c r="B13" s="23" t="s">
        <v>25</v>
      </c>
      <c r="C13" s="23" t="s">
        <v>15</v>
      </c>
      <c r="D13" s="23" t="s">
        <v>26</v>
      </c>
      <c r="E13" s="23" t="s">
        <v>17</v>
      </c>
      <c r="F13" s="23" t="s">
        <v>18</v>
      </c>
      <c r="G13" s="23" t="s">
        <v>19</v>
      </c>
      <c r="H13" s="23" t="s">
        <v>20</v>
      </c>
      <c r="I13" s="23" t="s">
        <v>21</v>
      </c>
      <c r="J13" s="23" t="s">
        <v>22</v>
      </c>
      <c r="K13" s="23" t="s">
        <v>23</v>
      </c>
      <c r="L13" s="23" t="s">
        <v>24</v>
      </c>
      <c r="M13" s="24"/>
      <c r="N13" s="25"/>
    </row>
    <row r="14" spans="1:14" ht="13.5" thickBot="1">
      <c r="B14" s="26">
        <v>1</v>
      </c>
      <c r="C14" s="26">
        <v>2</v>
      </c>
      <c r="D14" s="26">
        <v>3</v>
      </c>
      <c r="E14" s="26">
        <v>4</v>
      </c>
      <c r="F14" s="26">
        <v>5</v>
      </c>
      <c r="G14" s="26">
        <v>6</v>
      </c>
      <c r="H14" s="26">
        <v>7</v>
      </c>
      <c r="I14" s="26">
        <v>8</v>
      </c>
      <c r="J14" s="26">
        <v>9</v>
      </c>
      <c r="K14" s="26">
        <v>10</v>
      </c>
      <c r="L14" s="26">
        <v>11</v>
      </c>
      <c r="M14" s="24"/>
      <c r="N14" s="25" t="s">
        <v>98</v>
      </c>
    </row>
    <row r="15" spans="1:14" ht="13.5" thickBot="1">
      <c r="A15" s="6" t="s">
        <v>160</v>
      </c>
      <c r="B15" s="28">
        <v>2</v>
      </c>
      <c r="C15" s="28">
        <v>1</v>
      </c>
      <c r="D15" s="28">
        <v>1</v>
      </c>
      <c r="E15" s="28">
        <v>0</v>
      </c>
      <c r="F15" s="28">
        <v>0</v>
      </c>
      <c r="G15" s="28">
        <v>2</v>
      </c>
      <c r="H15" s="28">
        <v>1.5</v>
      </c>
      <c r="I15" s="28">
        <v>1.5</v>
      </c>
      <c r="J15" s="28">
        <v>1.5</v>
      </c>
      <c r="K15" s="28">
        <v>0</v>
      </c>
      <c r="L15" s="28">
        <v>0</v>
      </c>
      <c r="M15" s="29"/>
      <c r="N15" s="30">
        <f t="shared" ref="N15:N20" si="3">SUM(B15:L15)</f>
        <v>10.5</v>
      </c>
    </row>
    <row r="16" spans="1:14" ht="13.5" thickBot="1">
      <c r="A16" s="44" t="s">
        <v>161</v>
      </c>
      <c r="B16" s="28">
        <v>2</v>
      </c>
      <c r="C16" s="28">
        <v>0.5</v>
      </c>
      <c r="D16" s="28">
        <v>1</v>
      </c>
      <c r="E16" s="28">
        <v>0</v>
      </c>
      <c r="F16" s="28">
        <v>0.5</v>
      </c>
      <c r="G16" s="28">
        <v>2</v>
      </c>
      <c r="H16" s="28">
        <v>1</v>
      </c>
      <c r="I16" s="28">
        <v>2</v>
      </c>
      <c r="J16" s="28">
        <v>1.5</v>
      </c>
      <c r="K16" s="28">
        <v>1.5</v>
      </c>
      <c r="L16" s="28">
        <v>1</v>
      </c>
      <c r="M16" s="29"/>
      <c r="N16" s="30">
        <f t="shared" si="3"/>
        <v>13</v>
      </c>
    </row>
    <row r="17" spans="1:14" ht="13.5" thickBot="1">
      <c r="A17" s="44" t="s">
        <v>162</v>
      </c>
      <c r="B17" s="28">
        <v>2</v>
      </c>
      <c r="C17" s="28">
        <v>1</v>
      </c>
      <c r="D17" s="28">
        <v>2</v>
      </c>
      <c r="E17" s="28">
        <v>1</v>
      </c>
      <c r="F17" s="28">
        <v>0</v>
      </c>
      <c r="G17" s="28">
        <v>1</v>
      </c>
      <c r="H17" s="28">
        <v>0</v>
      </c>
      <c r="I17" s="28">
        <v>2</v>
      </c>
      <c r="J17" s="28">
        <v>2</v>
      </c>
      <c r="K17" s="28">
        <v>0.5</v>
      </c>
      <c r="L17" s="28">
        <v>0.5</v>
      </c>
      <c r="M17" s="29"/>
      <c r="N17" s="30">
        <f t="shared" si="3"/>
        <v>12</v>
      </c>
    </row>
    <row r="18" spans="1:14" ht="13.5" thickBot="1">
      <c r="A18" s="44" t="s">
        <v>163</v>
      </c>
      <c r="B18" s="28">
        <v>0</v>
      </c>
      <c r="C18" s="28">
        <v>1</v>
      </c>
      <c r="D18" s="28">
        <v>2</v>
      </c>
      <c r="E18" s="28">
        <v>0.5</v>
      </c>
      <c r="F18" s="28">
        <v>0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0</v>
      </c>
      <c r="M18" s="29"/>
      <c r="N18" s="30">
        <f t="shared" si="3"/>
        <v>13.5</v>
      </c>
    </row>
    <row r="19" spans="1:14" ht="13.5" thickBot="1">
      <c r="A19" s="6" t="s">
        <v>46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9"/>
      <c r="N19" s="30">
        <f t="shared" si="3"/>
        <v>0</v>
      </c>
    </row>
    <row r="20" spans="1:14">
      <c r="A20" s="33" t="s">
        <v>47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0">
        <f t="shared" si="3"/>
        <v>0</v>
      </c>
    </row>
    <row r="21" spans="1:14">
      <c r="A21" s="34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5"/>
    </row>
    <row r="22" spans="1:14" ht="13.5" thickBot="1">
      <c r="A22" s="33" t="s">
        <v>48</v>
      </c>
      <c r="B22" s="16">
        <f>SUM(B15:B20)</f>
        <v>6</v>
      </c>
      <c r="C22" s="16">
        <f t="shared" ref="C22:L22" si="4">SUM(C15:C20)</f>
        <v>3.5</v>
      </c>
      <c r="D22" s="16">
        <f t="shared" si="4"/>
        <v>6</v>
      </c>
      <c r="E22" s="16">
        <f t="shared" si="4"/>
        <v>1.5</v>
      </c>
      <c r="F22" s="16">
        <f t="shared" si="4"/>
        <v>0.5</v>
      </c>
      <c r="G22" s="16">
        <f t="shared" si="4"/>
        <v>7</v>
      </c>
      <c r="H22" s="16">
        <f t="shared" si="4"/>
        <v>4.5</v>
      </c>
      <c r="I22" s="16">
        <f t="shared" si="4"/>
        <v>7.5</v>
      </c>
      <c r="J22" s="16">
        <f t="shared" si="4"/>
        <v>7</v>
      </c>
      <c r="K22" s="16">
        <f t="shared" si="4"/>
        <v>4</v>
      </c>
      <c r="L22" s="16">
        <f t="shared" si="4"/>
        <v>1.5</v>
      </c>
      <c r="M22" s="25"/>
      <c r="N22" s="25"/>
    </row>
    <row r="23" spans="1:14" ht="13.5" thickBot="1">
      <c r="A23" s="37" t="s">
        <v>49</v>
      </c>
      <c r="B23" s="45">
        <f>B22</f>
        <v>6</v>
      </c>
      <c r="C23" s="45">
        <f t="shared" ref="C23:L23" si="5">B23+C22</f>
        <v>9.5</v>
      </c>
      <c r="D23" s="45">
        <f t="shared" si="5"/>
        <v>15.5</v>
      </c>
      <c r="E23" s="45">
        <f t="shared" si="5"/>
        <v>17</v>
      </c>
      <c r="F23" s="45">
        <f t="shared" si="5"/>
        <v>17.5</v>
      </c>
      <c r="G23" s="45">
        <f t="shared" si="5"/>
        <v>24.5</v>
      </c>
      <c r="H23" s="45">
        <f t="shared" si="5"/>
        <v>29</v>
      </c>
      <c r="I23" s="45">
        <f t="shared" si="5"/>
        <v>36.5</v>
      </c>
      <c r="J23" s="45">
        <f t="shared" si="5"/>
        <v>43.5</v>
      </c>
      <c r="K23" s="45">
        <f t="shared" si="5"/>
        <v>47.5</v>
      </c>
      <c r="L23" s="45">
        <f t="shared" si="5"/>
        <v>49</v>
      </c>
      <c r="M23" s="46"/>
      <c r="N23" s="47">
        <f>SUM(N15:N20)</f>
        <v>49</v>
      </c>
    </row>
    <row r="24" spans="1:14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1:14" ht="84">
      <c r="A25" s="22" t="s">
        <v>17</v>
      </c>
      <c r="B25" s="23" t="s">
        <v>24</v>
      </c>
      <c r="C25" s="23" t="s">
        <v>25</v>
      </c>
      <c r="D25" s="23" t="s">
        <v>15</v>
      </c>
      <c r="E25" s="23" t="s">
        <v>16</v>
      </c>
      <c r="F25" s="23" t="s">
        <v>26</v>
      </c>
      <c r="G25" s="23" t="s">
        <v>18</v>
      </c>
      <c r="H25" s="23" t="s">
        <v>19</v>
      </c>
      <c r="I25" s="23" t="s">
        <v>20</v>
      </c>
      <c r="J25" s="23" t="s">
        <v>21</v>
      </c>
      <c r="K25" s="23" t="s">
        <v>22</v>
      </c>
      <c r="L25" s="23" t="s">
        <v>23</v>
      </c>
      <c r="M25" s="24"/>
      <c r="N25" s="25"/>
    </row>
    <row r="26" spans="1:14" ht="13.5" thickBot="1">
      <c r="B26" s="26">
        <v>1</v>
      </c>
      <c r="C26" s="26">
        <v>2</v>
      </c>
      <c r="D26" s="26">
        <v>3</v>
      </c>
      <c r="E26" s="26">
        <v>4</v>
      </c>
      <c r="F26" s="26">
        <v>5</v>
      </c>
      <c r="G26" s="26">
        <v>6</v>
      </c>
      <c r="H26" s="26">
        <v>7</v>
      </c>
      <c r="I26" s="26">
        <v>8</v>
      </c>
      <c r="J26" s="26">
        <v>9</v>
      </c>
      <c r="K26" s="26">
        <v>10</v>
      </c>
      <c r="L26" s="26">
        <v>11</v>
      </c>
      <c r="M26" s="24"/>
      <c r="N26" s="25" t="s">
        <v>98</v>
      </c>
    </row>
    <row r="27" spans="1:14" ht="13.5" thickBot="1">
      <c r="A27" s="6" t="s">
        <v>164</v>
      </c>
      <c r="B27" s="28">
        <v>1</v>
      </c>
      <c r="C27" s="28">
        <v>2</v>
      </c>
      <c r="D27" s="28">
        <v>2</v>
      </c>
      <c r="E27" s="28">
        <v>2</v>
      </c>
      <c r="F27" s="28">
        <v>2</v>
      </c>
      <c r="G27" s="28">
        <v>1</v>
      </c>
      <c r="H27" s="28">
        <v>2</v>
      </c>
      <c r="I27" s="28">
        <v>1.5</v>
      </c>
      <c r="J27" s="28">
        <v>2</v>
      </c>
      <c r="K27" s="28">
        <v>2</v>
      </c>
      <c r="L27" s="28">
        <v>2</v>
      </c>
      <c r="M27" s="29"/>
      <c r="N27" s="30">
        <f t="shared" ref="N27:N32" si="6">SUM(B27:L27)</f>
        <v>19.5</v>
      </c>
    </row>
    <row r="28" spans="1:14" ht="13.5" thickBot="1">
      <c r="A28" s="6" t="s">
        <v>165</v>
      </c>
      <c r="B28" s="28">
        <v>1</v>
      </c>
      <c r="C28" s="28">
        <v>2</v>
      </c>
      <c r="D28" s="28">
        <v>2</v>
      </c>
      <c r="E28" s="28">
        <v>2</v>
      </c>
      <c r="F28" s="28">
        <v>1</v>
      </c>
      <c r="G28" s="28">
        <v>0</v>
      </c>
      <c r="H28" s="28">
        <v>2</v>
      </c>
      <c r="I28" s="28">
        <v>2</v>
      </c>
      <c r="J28" s="28">
        <v>2</v>
      </c>
      <c r="K28" s="28">
        <v>1</v>
      </c>
      <c r="L28" s="28">
        <v>2</v>
      </c>
      <c r="M28" s="29"/>
      <c r="N28" s="30">
        <f t="shared" si="6"/>
        <v>17</v>
      </c>
    </row>
    <row r="29" spans="1:14" ht="13.5" thickBot="1">
      <c r="A29" s="6" t="s">
        <v>166</v>
      </c>
      <c r="B29" s="28">
        <v>0</v>
      </c>
      <c r="C29" s="28">
        <v>2</v>
      </c>
      <c r="D29" s="28">
        <v>1</v>
      </c>
      <c r="E29" s="28">
        <v>1</v>
      </c>
      <c r="F29" s="28">
        <v>2</v>
      </c>
      <c r="G29" s="28">
        <v>1</v>
      </c>
      <c r="H29" s="28">
        <v>1</v>
      </c>
      <c r="I29" s="28">
        <v>2</v>
      </c>
      <c r="J29" s="28">
        <v>1</v>
      </c>
      <c r="K29" s="28">
        <v>2</v>
      </c>
      <c r="L29" s="28">
        <v>2</v>
      </c>
      <c r="M29" s="29"/>
      <c r="N29" s="30">
        <f t="shared" si="6"/>
        <v>15</v>
      </c>
    </row>
    <row r="30" spans="1:14" ht="13.5" thickBot="1">
      <c r="A30" s="6" t="s">
        <v>167</v>
      </c>
      <c r="B30" s="28">
        <v>1.5</v>
      </c>
      <c r="C30" s="28">
        <v>0</v>
      </c>
      <c r="D30" s="28">
        <v>2</v>
      </c>
      <c r="E30" s="28">
        <v>1.5</v>
      </c>
      <c r="F30" s="28">
        <v>2</v>
      </c>
      <c r="G30" s="28">
        <v>0.5</v>
      </c>
      <c r="H30" s="28">
        <v>2</v>
      </c>
      <c r="I30" s="28">
        <v>1</v>
      </c>
      <c r="J30" s="28">
        <v>1</v>
      </c>
      <c r="K30" s="28">
        <v>2</v>
      </c>
      <c r="L30" s="28">
        <v>2</v>
      </c>
      <c r="M30" s="29"/>
      <c r="N30" s="30">
        <f t="shared" si="6"/>
        <v>15.5</v>
      </c>
    </row>
    <row r="31" spans="1:14" ht="13.5" thickBot="1">
      <c r="A31" s="6" t="s">
        <v>46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29"/>
      <c r="N31" s="30">
        <f t="shared" si="6"/>
        <v>0</v>
      </c>
    </row>
    <row r="32" spans="1:14">
      <c r="A32" s="33" t="s">
        <v>47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  <c r="N32" s="30">
        <f t="shared" si="6"/>
        <v>0</v>
      </c>
    </row>
    <row r="33" spans="1:14">
      <c r="A33" s="34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5"/>
    </row>
    <row r="34" spans="1:14" ht="13.5" thickBot="1">
      <c r="A34" s="33" t="s">
        <v>48</v>
      </c>
      <c r="B34" s="16">
        <f>SUM(B27:B32)</f>
        <v>3.5</v>
      </c>
      <c r="C34" s="16">
        <f t="shared" ref="C34:L34" si="7">SUM(C27:C32)</f>
        <v>6</v>
      </c>
      <c r="D34" s="16">
        <f t="shared" si="7"/>
        <v>7</v>
      </c>
      <c r="E34" s="16">
        <f t="shared" si="7"/>
        <v>6.5</v>
      </c>
      <c r="F34" s="16">
        <f t="shared" si="7"/>
        <v>7</v>
      </c>
      <c r="G34" s="16">
        <f t="shared" si="7"/>
        <v>2.5</v>
      </c>
      <c r="H34" s="16">
        <f t="shared" si="7"/>
        <v>7</v>
      </c>
      <c r="I34" s="16">
        <f t="shared" si="7"/>
        <v>6.5</v>
      </c>
      <c r="J34" s="16">
        <f t="shared" si="7"/>
        <v>6</v>
      </c>
      <c r="K34" s="16">
        <f t="shared" si="7"/>
        <v>7</v>
      </c>
      <c r="L34" s="16">
        <f t="shared" si="7"/>
        <v>8</v>
      </c>
      <c r="M34" s="29"/>
      <c r="N34" s="25"/>
    </row>
    <row r="35" spans="1:14" ht="13.5" thickBot="1">
      <c r="A35" s="37" t="s">
        <v>49</v>
      </c>
      <c r="B35" s="45">
        <f>B34</f>
        <v>3.5</v>
      </c>
      <c r="C35" s="45">
        <f t="shared" ref="C35:L35" si="8">B35+C34</f>
        <v>9.5</v>
      </c>
      <c r="D35" s="45">
        <f t="shared" si="8"/>
        <v>16.5</v>
      </c>
      <c r="E35" s="45">
        <f t="shared" si="8"/>
        <v>23</v>
      </c>
      <c r="F35" s="45">
        <f t="shared" si="8"/>
        <v>30</v>
      </c>
      <c r="G35" s="45">
        <f t="shared" si="8"/>
        <v>32.5</v>
      </c>
      <c r="H35" s="45">
        <f t="shared" si="8"/>
        <v>39.5</v>
      </c>
      <c r="I35" s="45">
        <f t="shared" si="8"/>
        <v>46</v>
      </c>
      <c r="J35" s="45">
        <f t="shared" si="8"/>
        <v>52</v>
      </c>
      <c r="K35" s="45">
        <f t="shared" si="8"/>
        <v>59</v>
      </c>
      <c r="L35" s="45">
        <f t="shared" si="8"/>
        <v>67</v>
      </c>
      <c r="N35" s="47">
        <f>SUM(N27:N32)</f>
        <v>67</v>
      </c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3"/>
    </row>
    <row r="37" spans="1:14" ht="84">
      <c r="A37" s="22" t="s">
        <v>18</v>
      </c>
      <c r="B37" s="23" t="s">
        <v>23</v>
      </c>
      <c r="C37" s="23" t="s">
        <v>24</v>
      </c>
      <c r="D37" s="23" t="s">
        <v>25</v>
      </c>
      <c r="E37" s="23" t="s">
        <v>15</v>
      </c>
      <c r="F37" s="23" t="s">
        <v>16</v>
      </c>
      <c r="G37" s="23" t="s">
        <v>17</v>
      </c>
      <c r="H37" s="23" t="s">
        <v>26</v>
      </c>
      <c r="I37" s="23" t="s">
        <v>19</v>
      </c>
      <c r="J37" s="23" t="s">
        <v>20</v>
      </c>
      <c r="K37" s="23" t="s">
        <v>21</v>
      </c>
      <c r="L37" s="23" t="s">
        <v>22</v>
      </c>
      <c r="M37" s="24"/>
      <c r="N37" s="25"/>
    </row>
    <row r="38" spans="1:14" ht="13.5" thickBot="1">
      <c r="B38" s="26">
        <v>1</v>
      </c>
      <c r="C38" s="26">
        <v>2</v>
      </c>
      <c r="D38" s="26">
        <v>3</v>
      </c>
      <c r="E38" s="26">
        <v>4</v>
      </c>
      <c r="F38" s="26">
        <v>5</v>
      </c>
      <c r="G38" s="26">
        <v>6</v>
      </c>
      <c r="H38" s="26">
        <v>7</v>
      </c>
      <c r="I38" s="26">
        <v>8</v>
      </c>
      <c r="J38" s="26">
        <v>9</v>
      </c>
      <c r="K38" s="26">
        <v>10</v>
      </c>
      <c r="L38" s="26">
        <v>11</v>
      </c>
      <c r="M38" s="24"/>
      <c r="N38" s="25" t="s">
        <v>98</v>
      </c>
    </row>
    <row r="39" spans="1:14" ht="13.5" thickBot="1">
      <c r="A39" s="48" t="s">
        <v>168</v>
      </c>
      <c r="B39" s="28"/>
      <c r="C39" s="28">
        <v>2</v>
      </c>
      <c r="D39" s="28">
        <v>1</v>
      </c>
      <c r="E39" s="28">
        <v>2</v>
      </c>
      <c r="F39" s="28">
        <v>2</v>
      </c>
      <c r="G39" s="28">
        <v>1</v>
      </c>
      <c r="H39" s="28">
        <v>2</v>
      </c>
      <c r="I39" s="28">
        <v>1</v>
      </c>
      <c r="J39" s="28">
        <v>2</v>
      </c>
      <c r="K39" s="28">
        <v>2</v>
      </c>
      <c r="L39" s="28">
        <v>2</v>
      </c>
      <c r="M39" s="29"/>
      <c r="N39" s="30">
        <f t="shared" ref="N39:N44" si="9">SUM(B39:L39)</f>
        <v>17</v>
      </c>
    </row>
    <row r="40" spans="1:14" ht="13.5" thickBot="1">
      <c r="A40" s="27" t="s">
        <v>169</v>
      </c>
      <c r="B40" s="28">
        <v>1</v>
      </c>
      <c r="C40" s="28">
        <v>2</v>
      </c>
      <c r="D40" s="28">
        <v>1</v>
      </c>
      <c r="E40" s="28">
        <v>0.5</v>
      </c>
      <c r="F40" s="28"/>
      <c r="G40" s="28">
        <v>2</v>
      </c>
      <c r="H40" s="28">
        <v>2</v>
      </c>
      <c r="I40" s="28">
        <v>2</v>
      </c>
      <c r="J40" s="28"/>
      <c r="K40" s="28">
        <v>2</v>
      </c>
      <c r="L40" s="28">
        <v>2</v>
      </c>
      <c r="M40" s="29"/>
      <c r="N40" s="30">
        <f t="shared" si="9"/>
        <v>14.5</v>
      </c>
    </row>
    <row r="41" spans="1:14" ht="13.5" thickBot="1">
      <c r="A41" s="27" t="s">
        <v>170</v>
      </c>
      <c r="B41" s="28">
        <v>2</v>
      </c>
      <c r="C41" s="28">
        <v>2</v>
      </c>
      <c r="D41" s="28">
        <v>2</v>
      </c>
      <c r="E41" s="28"/>
      <c r="F41" s="28">
        <v>2</v>
      </c>
      <c r="G41" s="28">
        <v>1</v>
      </c>
      <c r="H41" s="28">
        <v>2</v>
      </c>
      <c r="I41" s="28"/>
      <c r="J41" s="28">
        <v>1</v>
      </c>
      <c r="K41" s="28">
        <v>2</v>
      </c>
      <c r="L41" s="28">
        <v>1.5</v>
      </c>
      <c r="M41" s="29"/>
      <c r="N41" s="30">
        <f t="shared" si="9"/>
        <v>15.5</v>
      </c>
    </row>
    <row r="42" spans="1:14" ht="13.5" thickBot="1">
      <c r="A42" s="27" t="s">
        <v>171</v>
      </c>
      <c r="B42" s="28">
        <v>2</v>
      </c>
      <c r="C42" s="28">
        <v>0</v>
      </c>
      <c r="D42" s="28"/>
      <c r="E42" s="28">
        <v>1</v>
      </c>
      <c r="F42" s="28">
        <v>1.5</v>
      </c>
      <c r="G42" s="28">
        <v>1.5</v>
      </c>
      <c r="H42" s="28">
        <v>2</v>
      </c>
      <c r="I42" s="28">
        <v>1</v>
      </c>
      <c r="J42" s="28">
        <v>1.5</v>
      </c>
      <c r="K42" s="28">
        <v>1</v>
      </c>
      <c r="L42" s="28"/>
      <c r="M42" s="29"/>
      <c r="N42" s="30">
        <f t="shared" si="9"/>
        <v>11.5</v>
      </c>
    </row>
    <row r="43" spans="1:14" ht="13.5" thickBot="1">
      <c r="A43" s="31" t="s">
        <v>172</v>
      </c>
      <c r="B43" s="32">
        <v>1</v>
      </c>
      <c r="C43" s="32"/>
      <c r="D43" s="32">
        <v>2</v>
      </c>
      <c r="E43" s="32">
        <v>1</v>
      </c>
      <c r="F43" s="32">
        <v>2</v>
      </c>
      <c r="G43" s="32"/>
      <c r="H43" s="32"/>
      <c r="I43" s="32">
        <v>2</v>
      </c>
      <c r="J43" s="32">
        <v>2</v>
      </c>
      <c r="K43" s="32"/>
      <c r="L43" s="32">
        <v>1</v>
      </c>
      <c r="M43" s="29"/>
      <c r="N43" s="30">
        <f t="shared" si="9"/>
        <v>11</v>
      </c>
    </row>
    <row r="44" spans="1:14">
      <c r="A44" s="33" t="s">
        <v>47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  <c r="N44" s="30">
        <f t="shared" si="9"/>
        <v>0</v>
      </c>
    </row>
    <row r="45" spans="1:14">
      <c r="A45" s="34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5"/>
    </row>
    <row r="46" spans="1:14" ht="13.5" thickBot="1">
      <c r="A46" s="33" t="s">
        <v>48</v>
      </c>
      <c r="B46" s="16">
        <f>SUM(B39:B44)</f>
        <v>6</v>
      </c>
      <c r="C46" s="16">
        <f t="shared" ref="C46:L46" si="10">SUM(C39:C44)</f>
        <v>6</v>
      </c>
      <c r="D46" s="16">
        <f t="shared" si="10"/>
        <v>6</v>
      </c>
      <c r="E46" s="16">
        <f t="shared" si="10"/>
        <v>4.5</v>
      </c>
      <c r="F46" s="16">
        <f t="shared" si="10"/>
        <v>7.5</v>
      </c>
      <c r="G46" s="16">
        <f t="shared" si="10"/>
        <v>5.5</v>
      </c>
      <c r="H46" s="16">
        <f t="shared" si="10"/>
        <v>8</v>
      </c>
      <c r="I46" s="16">
        <f t="shared" si="10"/>
        <v>6</v>
      </c>
      <c r="J46" s="16">
        <f t="shared" si="10"/>
        <v>6.5</v>
      </c>
      <c r="K46" s="16">
        <f t="shared" si="10"/>
        <v>7</v>
      </c>
      <c r="L46" s="16">
        <f t="shared" si="10"/>
        <v>6.5</v>
      </c>
      <c r="M46" s="29"/>
      <c r="N46" s="25"/>
    </row>
    <row r="47" spans="1:14" ht="13.5" thickBot="1">
      <c r="A47" s="37" t="s">
        <v>49</v>
      </c>
      <c r="B47" s="45">
        <f>B46</f>
        <v>6</v>
      </c>
      <c r="C47" s="45">
        <f t="shared" ref="C47:L47" si="11">B47+C46</f>
        <v>12</v>
      </c>
      <c r="D47" s="45">
        <f t="shared" si="11"/>
        <v>18</v>
      </c>
      <c r="E47" s="45">
        <f t="shared" si="11"/>
        <v>22.5</v>
      </c>
      <c r="F47" s="45">
        <f t="shared" si="11"/>
        <v>30</v>
      </c>
      <c r="G47" s="45">
        <f t="shared" si="11"/>
        <v>35.5</v>
      </c>
      <c r="H47" s="45">
        <f t="shared" si="11"/>
        <v>43.5</v>
      </c>
      <c r="I47" s="45">
        <f t="shared" si="11"/>
        <v>49.5</v>
      </c>
      <c r="J47" s="45">
        <f t="shared" si="11"/>
        <v>56</v>
      </c>
      <c r="K47" s="45">
        <f t="shared" si="11"/>
        <v>63</v>
      </c>
      <c r="L47" s="45">
        <f t="shared" si="11"/>
        <v>69.5</v>
      </c>
      <c r="N47" s="47">
        <f>SUM(N39:N44)</f>
        <v>69.5</v>
      </c>
    </row>
    <row r="48" spans="1:14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</row>
    <row r="49" spans="1:14" ht="84">
      <c r="A49" s="22" t="s">
        <v>19</v>
      </c>
      <c r="B49" s="23" t="s">
        <v>22</v>
      </c>
      <c r="C49" s="23" t="s">
        <v>23</v>
      </c>
      <c r="D49" s="23" t="s">
        <v>24</v>
      </c>
      <c r="E49" s="23" t="s">
        <v>25</v>
      </c>
      <c r="F49" s="23" t="s">
        <v>15</v>
      </c>
      <c r="G49" s="23" t="s">
        <v>16</v>
      </c>
      <c r="H49" s="23" t="s">
        <v>17</v>
      </c>
      <c r="I49" s="23" t="s">
        <v>18</v>
      </c>
      <c r="J49" s="23" t="s">
        <v>26</v>
      </c>
      <c r="K49" s="23" t="s">
        <v>20</v>
      </c>
      <c r="L49" s="23" t="s">
        <v>21</v>
      </c>
      <c r="M49" s="24"/>
      <c r="N49" s="25"/>
    </row>
    <row r="50" spans="1:14" ht="13.5" thickBot="1">
      <c r="B50" s="26">
        <v>1</v>
      </c>
      <c r="C50" s="26">
        <v>2</v>
      </c>
      <c r="D50" s="26">
        <v>3</v>
      </c>
      <c r="E50" s="26">
        <v>4</v>
      </c>
      <c r="F50" s="26">
        <v>5</v>
      </c>
      <c r="G50" s="26">
        <v>6</v>
      </c>
      <c r="H50" s="26">
        <v>7</v>
      </c>
      <c r="I50" s="26">
        <v>8</v>
      </c>
      <c r="J50" s="26">
        <v>9</v>
      </c>
      <c r="K50" s="26">
        <v>10</v>
      </c>
      <c r="L50" s="26">
        <v>11</v>
      </c>
      <c r="M50" s="24"/>
      <c r="N50" s="25" t="s">
        <v>98</v>
      </c>
    </row>
    <row r="51" spans="1:14" ht="13.5" thickBot="1">
      <c r="A51" s="44" t="s">
        <v>173</v>
      </c>
      <c r="B51" s="28">
        <v>2</v>
      </c>
      <c r="C51" s="28">
        <v>0</v>
      </c>
      <c r="D51" s="28">
        <v>0</v>
      </c>
      <c r="E51" s="28">
        <v>0</v>
      </c>
      <c r="F51" s="28">
        <v>0</v>
      </c>
      <c r="G51" s="28">
        <v>1</v>
      </c>
      <c r="H51" s="28">
        <v>0</v>
      </c>
      <c r="I51" s="28">
        <v>1</v>
      </c>
      <c r="J51" s="28">
        <v>2</v>
      </c>
      <c r="K51" s="28">
        <v>0</v>
      </c>
      <c r="L51" s="28">
        <v>1</v>
      </c>
      <c r="M51" s="29"/>
      <c r="N51" s="30">
        <f t="shared" ref="N51:N56" si="12">SUM(B51:L51)</f>
        <v>7</v>
      </c>
    </row>
    <row r="52" spans="1:14" ht="13.5" thickBot="1">
      <c r="A52" s="44" t="s">
        <v>174</v>
      </c>
      <c r="B52" s="28">
        <v>2</v>
      </c>
      <c r="C52" s="28">
        <v>0.5</v>
      </c>
      <c r="D52" s="28">
        <v>0</v>
      </c>
      <c r="E52" s="28">
        <v>0</v>
      </c>
      <c r="F52" s="28">
        <v>0.5</v>
      </c>
      <c r="G52" s="28">
        <v>0</v>
      </c>
      <c r="H52" s="28">
        <v>0</v>
      </c>
      <c r="I52" s="28">
        <v>0</v>
      </c>
      <c r="J52" s="28">
        <v>2</v>
      </c>
      <c r="K52" s="28">
        <v>2</v>
      </c>
      <c r="L52" s="28">
        <v>2</v>
      </c>
      <c r="M52" s="29"/>
      <c r="N52" s="30">
        <f t="shared" si="12"/>
        <v>9</v>
      </c>
    </row>
    <row r="53" spans="1:14" ht="13.5" thickBot="1">
      <c r="A53" s="44" t="s">
        <v>175</v>
      </c>
      <c r="B53" s="28">
        <v>1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1</v>
      </c>
      <c r="I53" s="28">
        <v>1</v>
      </c>
      <c r="J53" s="28">
        <v>0</v>
      </c>
      <c r="K53" s="28">
        <v>1</v>
      </c>
      <c r="L53" s="28">
        <v>1</v>
      </c>
      <c r="M53" s="29"/>
      <c r="N53" s="30">
        <f t="shared" si="12"/>
        <v>5</v>
      </c>
    </row>
    <row r="54" spans="1:14" ht="13.5" thickBot="1">
      <c r="A54" s="6" t="s">
        <v>176</v>
      </c>
      <c r="B54" s="28">
        <v>0.5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2</v>
      </c>
      <c r="K54" s="28">
        <v>0</v>
      </c>
      <c r="L54" s="28">
        <v>0</v>
      </c>
      <c r="M54" s="29"/>
      <c r="N54" s="30">
        <f t="shared" si="12"/>
        <v>2.5</v>
      </c>
    </row>
    <row r="55" spans="1:14" ht="13.5" thickBot="1">
      <c r="A55" s="31" t="s">
        <v>177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29"/>
      <c r="N55" s="30">
        <f t="shared" si="12"/>
        <v>0</v>
      </c>
    </row>
    <row r="56" spans="1:14">
      <c r="A56" s="33" t="s">
        <v>47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9"/>
      <c r="N56" s="30">
        <f t="shared" si="12"/>
        <v>0</v>
      </c>
    </row>
    <row r="57" spans="1:14">
      <c r="A57" s="34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5"/>
    </row>
    <row r="58" spans="1:14" ht="13.5" thickBot="1">
      <c r="A58" s="33" t="s">
        <v>48</v>
      </c>
      <c r="B58" s="16">
        <f>SUM(B51:B56)</f>
        <v>5.5</v>
      </c>
      <c r="C58" s="16">
        <f t="shared" ref="C58:L58" si="13">SUM(C51:C56)</f>
        <v>0.5</v>
      </c>
      <c r="D58" s="16">
        <f t="shared" si="13"/>
        <v>0</v>
      </c>
      <c r="E58" s="16">
        <f t="shared" si="13"/>
        <v>0</v>
      </c>
      <c r="F58" s="16">
        <f t="shared" si="13"/>
        <v>0.5</v>
      </c>
      <c r="G58" s="16">
        <f t="shared" si="13"/>
        <v>1</v>
      </c>
      <c r="H58" s="16">
        <f t="shared" si="13"/>
        <v>1</v>
      </c>
      <c r="I58" s="16">
        <f t="shared" si="13"/>
        <v>2</v>
      </c>
      <c r="J58" s="16">
        <f t="shared" si="13"/>
        <v>6</v>
      </c>
      <c r="K58" s="16">
        <f t="shared" si="13"/>
        <v>3</v>
      </c>
      <c r="L58" s="16">
        <f t="shared" si="13"/>
        <v>4</v>
      </c>
      <c r="M58" s="29"/>
      <c r="N58" s="25"/>
    </row>
    <row r="59" spans="1:14" ht="13.5" thickBot="1">
      <c r="A59" s="37" t="s">
        <v>49</v>
      </c>
      <c r="B59" s="45">
        <f>B58</f>
        <v>5.5</v>
      </c>
      <c r="C59" s="45">
        <f t="shared" ref="C59:L59" si="14">B59+C58</f>
        <v>6</v>
      </c>
      <c r="D59" s="45">
        <f t="shared" si="14"/>
        <v>6</v>
      </c>
      <c r="E59" s="45">
        <f t="shared" si="14"/>
        <v>6</v>
      </c>
      <c r="F59" s="45">
        <f t="shared" si="14"/>
        <v>6.5</v>
      </c>
      <c r="G59" s="45">
        <f t="shared" si="14"/>
        <v>7.5</v>
      </c>
      <c r="H59" s="45">
        <f t="shared" si="14"/>
        <v>8.5</v>
      </c>
      <c r="I59" s="45">
        <f t="shared" si="14"/>
        <v>10.5</v>
      </c>
      <c r="J59" s="45">
        <f t="shared" si="14"/>
        <v>16.5</v>
      </c>
      <c r="K59" s="45">
        <f t="shared" si="14"/>
        <v>19.5</v>
      </c>
      <c r="L59" s="45">
        <f t="shared" si="14"/>
        <v>23.5</v>
      </c>
      <c r="N59" s="47">
        <f>SUM(N51:N56)</f>
        <v>23.5</v>
      </c>
    </row>
    <row r="60" spans="1:14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</row>
    <row r="61" spans="1:14" ht="84">
      <c r="A61" s="22" t="s">
        <v>20</v>
      </c>
      <c r="B61" s="23" t="s">
        <v>21</v>
      </c>
      <c r="C61" s="23" t="s">
        <v>22</v>
      </c>
      <c r="D61" s="23" t="s">
        <v>23</v>
      </c>
      <c r="E61" s="23" t="s">
        <v>24</v>
      </c>
      <c r="F61" s="23" t="s">
        <v>25</v>
      </c>
      <c r="G61" s="23" t="s">
        <v>15</v>
      </c>
      <c r="H61" s="23" t="s">
        <v>16</v>
      </c>
      <c r="I61" s="23" t="s">
        <v>17</v>
      </c>
      <c r="J61" s="23" t="s">
        <v>18</v>
      </c>
      <c r="K61" s="23" t="s">
        <v>19</v>
      </c>
      <c r="L61" s="23" t="s">
        <v>26</v>
      </c>
      <c r="M61" s="24"/>
      <c r="N61" s="25"/>
    </row>
    <row r="62" spans="1:14" ht="13.5" thickBot="1">
      <c r="B62" s="26">
        <v>1</v>
      </c>
      <c r="C62" s="26">
        <v>2</v>
      </c>
      <c r="D62" s="26">
        <v>3</v>
      </c>
      <c r="E62" s="26">
        <v>4</v>
      </c>
      <c r="F62" s="26">
        <v>5</v>
      </c>
      <c r="G62" s="26">
        <v>6</v>
      </c>
      <c r="H62" s="26">
        <v>7</v>
      </c>
      <c r="I62" s="26">
        <v>8</v>
      </c>
      <c r="J62" s="26">
        <v>9</v>
      </c>
      <c r="K62" s="26">
        <v>10</v>
      </c>
      <c r="L62" s="26">
        <v>11</v>
      </c>
      <c r="M62" s="24"/>
      <c r="N62" s="25" t="s">
        <v>98</v>
      </c>
    </row>
    <row r="63" spans="1:14" ht="13.5" thickBot="1">
      <c r="A63" s="49" t="s">
        <v>178</v>
      </c>
      <c r="B63" s="28">
        <v>2</v>
      </c>
      <c r="C63" s="28">
        <v>2</v>
      </c>
      <c r="D63" s="28">
        <v>1.5</v>
      </c>
      <c r="E63" s="28">
        <v>2</v>
      </c>
      <c r="F63" s="28">
        <v>2</v>
      </c>
      <c r="G63" s="28">
        <v>1</v>
      </c>
      <c r="H63" s="28">
        <v>2</v>
      </c>
      <c r="I63" s="28">
        <v>0.5</v>
      </c>
      <c r="J63" s="28">
        <v>0</v>
      </c>
      <c r="K63" s="28">
        <v>2</v>
      </c>
      <c r="L63" s="28">
        <v>1.5</v>
      </c>
      <c r="M63" s="29"/>
      <c r="N63" s="30">
        <f t="shared" ref="N63:N68" si="15">SUM(B63:L63)</f>
        <v>16.5</v>
      </c>
    </row>
    <row r="64" spans="1:14" ht="13.5" thickBot="1">
      <c r="A64" s="49" t="s">
        <v>179</v>
      </c>
      <c r="B64" s="28">
        <v>1</v>
      </c>
      <c r="C64" s="28">
        <v>2</v>
      </c>
      <c r="D64" s="28">
        <v>0</v>
      </c>
      <c r="E64" s="28">
        <v>0</v>
      </c>
      <c r="F64" s="28">
        <v>0</v>
      </c>
      <c r="G64" s="28">
        <v>0.5</v>
      </c>
      <c r="H64" s="28">
        <v>0.5</v>
      </c>
      <c r="I64" s="28">
        <v>0</v>
      </c>
      <c r="J64" s="28">
        <v>1</v>
      </c>
      <c r="K64" s="28">
        <v>0</v>
      </c>
      <c r="L64" s="28">
        <v>0</v>
      </c>
      <c r="M64" s="29"/>
      <c r="N64" s="30">
        <f t="shared" si="15"/>
        <v>5</v>
      </c>
    </row>
    <row r="65" spans="1:14" ht="13.5" thickBot="1">
      <c r="A65" s="49" t="s">
        <v>180</v>
      </c>
      <c r="B65" s="28">
        <v>2</v>
      </c>
      <c r="C65" s="28">
        <v>2</v>
      </c>
      <c r="D65" s="28">
        <v>1</v>
      </c>
      <c r="E65" s="28">
        <v>0</v>
      </c>
      <c r="F65" s="28">
        <v>1</v>
      </c>
      <c r="G65" s="28">
        <v>1</v>
      </c>
      <c r="H65" s="28">
        <v>1</v>
      </c>
      <c r="I65" s="28">
        <v>0</v>
      </c>
      <c r="J65" s="28">
        <v>0.5</v>
      </c>
      <c r="K65" s="28">
        <v>1</v>
      </c>
      <c r="L65" s="28">
        <v>2</v>
      </c>
      <c r="M65" s="29"/>
      <c r="N65" s="30">
        <f t="shared" si="15"/>
        <v>11.5</v>
      </c>
    </row>
    <row r="66" spans="1:14" ht="13.5" thickBot="1">
      <c r="A66" s="49" t="s">
        <v>181</v>
      </c>
      <c r="B66" s="28">
        <v>2</v>
      </c>
      <c r="C66" s="28">
        <v>2</v>
      </c>
      <c r="D66" s="28">
        <v>0</v>
      </c>
      <c r="E66" s="28">
        <v>0</v>
      </c>
      <c r="F66" s="28">
        <v>0</v>
      </c>
      <c r="G66" s="28">
        <v>1</v>
      </c>
      <c r="H66" s="28">
        <v>0</v>
      </c>
      <c r="I66" s="28">
        <v>1</v>
      </c>
      <c r="J66" s="28">
        <v>0</v>
      </c>
      <c r="K66" s="28">
        <v>2</v>
      </c>
      <c r="L66" s="28">
        <v>1</v>
      </c>
      <c r="M66" s="29"/>
      <c r="N66" s="30">
        <f t="shared" si="15"/>
        <v>9</v>
      </c>
    </row>
    <row r="67" spans="1:14" ht="13.5" thickBot="1">
      <c r="A67" s="49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9"/>
      <c r="N67" s="30">
        <f t="shared" si="15"/>
        <v>0</v>
      </c>
    </row>
    <row r="68" spans="1:14">
      <c r="A68" s="33" t="s">
        <v>47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30">
        <f t="shared" si="15"/>
        <v>0</v>
      </c>
    </row>
    <row r="69" spans="1:14">
      <c r="A69" s="34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5"/>
    </row>
    <row r="70" spans="1:14" ht="13.5" thickBot="1">
      <c r="A70" s="33" t="s">
        <v>48</v>
      </c>
      <c r="B70" s="16">
        <f>SUM(B63:B68)</f>
        <v>7</v>
      </c>
      <c r="C70" s="16">
        <f t="shared" ref="C70:L70" si="16">SUM(C63:C68)</f>
        <v>8</v>
      </c>
      <c r="D70" s="16">
        <f t="shared" si="16"/>
        <v>2.5</v>
      </c>
      <c r="E70" s="16">
        <f t="shared" si="16"/>
        <v>2</v>
      </c>
      <c r="F70" s="16">
        <f t="shared" si="16"/>
        <v>3</v>
      </c>
      <c r="G70" s="16">
        <f t="shared" si="16"/>
        <v>3.5</v>
      </c>
      <c r="H70" s="16">
        <f t="shared" si="16"/>
        <v>3.5</v>
      </c>
      <c r="I70" s="16">
        <f t="shared" si="16"/>
        <v>1.5</v>
      </c>
      <c r="J70" s="16">
        <f t="shared" si="16"/>
        <v>1.5</v>
      </c>
      <c r="K70" s="16">
        <f t="shared" si="16"/>
        <v>5</v>
      </c>
      <c r="L70" s="16">
        <f t="shared" si="16"/>
        <v>4.5</v>
      </c>
      <c r="M70" s="29"/>
      <c r="N70" s="25"/>
    </row>
    <row r="71" spans="1:14" ht="13.5" thickBot="1">
      <c r="A71" s="37" t="s">
        <v>49</v>
      </c>
      <c r="B71" s="45">
        <f>B70</f>
        <v>7</v>
      </c>
      <c r="C71" s="45">
        <f t="shared" ref="C71:L71" si="17">B71+C70</f>
        <v>15</v>
      </c>
      <c r="D71" s="45">
        <f t="shared" si="17"/>
        <v>17.5</v>
      </c>
      <c r="E71" s="45">
        <f t="shared" si="17"/>
        <v>19.5</v>
      </c>
      <c r="F71" s="45">
        <f t="shared" si="17"/>
        <v>22.5</v>
      </c>
      <c r="G71" s="45">
        <f t="shared" si="17"/>
        <v>26</v>
      </c>
      <c r="H71" s="45">
        <f t="shared" si="17"/>
        <v>29.5</v>
      </c>
      <c r="I71" s="45">
        <f t="shared" si="17"/>
        <v>31</v>
      </c>
      <c r="J71" s="45">
        <f t="shared" si="17"/>
        <v>32.5</v>
      </c>
      <c r="K71" s="45">
        <f t="shared" si="17"/>
        <v>37.5</v>
      </c>
      <c r="L71" s="45">
        <f t="shared" si="17"/>
        <v>42</v>
      </c>
      <c r="N71" s="47">
        <f>SUM(N63:N68)</f>
        <v>42</v>
      </c>
    </row>
    <row r="72" spans="1:14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3"/>
    </row>
    <row r="73" spans="1:14" ht="84">
      <c r="A73" s="22" t="s">
        <v>21</v>
      </c>
      <c r="B73" s="23" t="s">
        <v>20</v>
      </c>
      <c r="C73" s="23" t="s">
        <v>26</v>
      </c>
      <c r="D73" s="23" t="s">
        <v>22</v>
      </c>
      <c r="E73" s="23" t="s">
        <v>23</v>
      </c>
      <c r="F73" s="23" t="s">
        <v>24</v>
      </c>
      <c r="G73" s="23" t="s">
        <v>25</v>
      </c>
      <c r="H73" s="23" t="s">
        <v>15</v>
      </c>
      <c r="I73" s="23" t="s">
        <v>16</v>
      </c>
      <c r="J73" s="23" t="s">
        <v>17</v>
      </c>
      <c r="K73" s="23" t="s">
        <v>18</v>
      </c>
      <c r="L73" s="23" t="s">
        <v>19</v>
      </c>
      <c r="M73" s="24"/>
      <c r="N73" s="25"/>
    </row>
    <row r="74" spans="1:14" ht="13.5" thickBot="1">
      <c r="B74" s="26">
        <v>1</v>
      </c>
      <c r="C74" s="26">
        <v>2</v>
      </c>
      <c r="D74" s="26">
        <v>3</v>
      </c>
      <c r="E74" s="26">
        <v>4</v>
      </c>
      <c r="F74" s="26">
        <v>5</v>
      </c>
      <c r="G74" s="26">
        <v>6</v>
      </c>
      <c r="H74" s="26">
        <v>7</v>
      </c>
      <c r="I74" s="26">
        <v>8</v>
      </c>
      <c r="J74" s="26">
        <v>9</v>
      </c>
      <c r="K74" s="26">
        <v>10</v>
      </c>
      <c r="L74" s="26">
        <v>11</v>
      </c>
      <c r="M74" s="24"/>
      <c r="N74" s="25" t="s">
        <v>98</v>
      </c>
    </row>
    <row r="75" spans="1:14" ht="13.5" thickBot="1">
      <c r="A75" s="44" t="s">
        <v>182</v>
      </c>
      <c r="B75" s="28">
        <v>0</v>
      </c>
      <c r="C75" s="28">
        <v>0</v>
      </c>
      <c r="D75" s="28">
        <v>2</v>
      </c>
      <c r="E75" s="28">
        <v>0</v>
      </c>
      <c r="F75" s="28">
        <v>0.5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1</v>
      </c>
      <c r="M75" s="29"/>
      <c r="N75" s="30">
        <f t="shared" ref="N75:N80" si="18">SUM(B75:L75)</f>
        <v>3.5</v>
      </c>
    </row>
    <row r="76" spans="1:14" ht="13.5" thickBot="1">
      <c r="A76" s="44" t="s">
        <v>183</v>
      </c>
      <c r="B76" s="28">
        <v>1</v>
      </c>
      <c r="C76" s="28">
        <v>0</v>
      </c>
      <c r="D76" s="28">
        <v>1</v>
      </c>
      <c r="E76" s="28">
        <v>0</v>
      </c>
      <c r="F76" s="28">
        <v>0</v>
      </c>
      <c r="G76" s="28">
        <v>0</v>
      </c>
      <c r="H76" s="28">
        <v>0</v>
      </c>
      <c r="I76" s="28">
        <v>0.5</v>
      </c>
      <c r="J76" s="28">
        <v>0</v>
      </c>
      <c r="K76" s="28">
        <v>0</v>
      </c>
      <c r="L76" s="28">
        <v>0</v>
      </c>
      <c r="M76" s="29"/>
      <c r="N76" s="30">
        <f t="shared" si="18"/>
        <v>2.5</v>
      </c>
    </row>
    <row r="77" spans="1:14" ht="13.5" thickBot="1">
      <c r="A77" s="44" t="s">
        <v>184</v>
      </c>
      <c r="B77" s="28">
        <v>0</v>
      </c>
      <c r="C77" s="28">
        <v>1</v>
      </c>
      <c r="D77" s="28">
        <v>1</v>
      </c>
      <c r="E77" s="28">
        <v>0</v>
      </c>
      <c r="F77" s="28">
        <v>0</v>
      </c>
      <c r="G77" s="28">
        <v>0</v>
      </c>
      <c r="H77" s="28">
        <v>2</v>
      </c>
      <c r="I77" s="28">
        <v>0</v>
      </c>
      <c r="J77" s="28">
        <v>1</v>
      </c>
      <c r="K77" s="28">
        <v>0</v>
      </c>
      <c r="L77" s="28">
        <v>1</v>
      </c>
      <c r="M77" s="29"/>
      <c r="N77" s="30">
        <f t="shared" si="18"/>
        <v>6</v>
      </c>
    </row>
    <row r="78" spans="1:14" ht="13.5" thickBot="1">
      <c r="A78" s="44" t="s">
        <v>185</v>
      </c>
      <c r="B78" s="28">
        <v>0</v>
      </c>
      <c r="C78" s="28">
        <v>2</v>
      </c>
      <c r="D78" s="28">
        <v>2</v>
      </c>
      <c r="E78" s="28">
        <v>2</v>
      </c>
      <c r="F78" s="28">
        <v>1</v>
      </c>
      <c r="G78" s="28">
        <v>0</v>
      </c>
      <c r="H78" s="28">
        <v>1</v>
      </c>
      <c r="I78" s="28">
        <v>0</v>
      </c>
      <c r="J78" s="28">
        <v>1</v>
      </c>
      <c r="K78" s="28">
        <v>1</v>
      </c>
      <c r="L78" s="28">
        <v>2</v>
      </c>
      <c r="M78" s="29"/>
      <c r="N78" s="30">
        <f t="shared" si="18"/>
        <v>12</v>
      </c>
    </row>
    <row r="79" spans="1:14" ht="13.5" thickBot="1">
      <c r="A79" s="31" t="s">
        <v>46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29"/>
      <c r="N79" s="30">
        <f t="shared" si="18"/>
        <v>0</v>
      </c>
    </row>
    <row r="80" spans="1:14">
      <c r="A80" s="33" t="s">
        <v>47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9"/>
      <c r="N80" s="30">
        <f t="shared" si="18"/>
        <v>0</v>
      </c>
    </row>
    <row r="81" spans="1:14">
      <c r="A81" s="34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5"/>
    </row>
    <row r="82" spans="1:14" ht="13.5" thickBot="1">
      <c r="A82" s="33" t="s">
        <v>48</v>
      </c>
      <c r="B82" s="16">
        <f>SUM(B75:B80)</f>
        <v>1</v>
      </c>
      <c r="C82" s="16">
        <f t="shared" ref="C82:L82" si="19">SUM(C75:C80)</f>
        <v>3</v>
      </c>
      <c r="D82" s="16">
        <f t="shared" si="19"/>
        <v>6</v>
      </c>
      <c r="E82" s="16">
        <f t="shared" si="19"/>
        <v>2</v>
      </c>
      <c r="F82" s="16">
        <f t="shared" si="19"/>
        <v>1.5</v>
      </c>
      <c r="G82" s="16">
        <f t="shared" si="19"/>
        <v>0</v>
      </c>
      <c r="H82" s="16">
        <f t="shared" si="19"/>
        <v>3</v>
      </c>
      <c r="I82" s="16">
        <f t="shared" si="19"/>
        <v>0.5</v>
      </c>
      <c r="J82" s="16">
        <f t="shared" si="19"/>
        <v>2</v>
      </c>
      <c r="K82" s="16">
        <f t="shared" si="19"/>
        <v>1</v>
      </c>
      <c r="L82" s="16">
        <f t="shared" si="19"/>
        <v>4</v>
      </c>
      <c r="M82" s="29"/>
      <c r="N82" s="25"/>
    </row>
    <row r="83" spans="1:14" ht="13.5" thickBot="1">
      <c r="A83" s="37" t="s">
        <v>49</v>
      </c>
      <c r="B83" s="45">
        <f>B82</f>
        <v>1</v>
      </c>
      <c r="C83" s="45">
        <f t="shared" ref="C83:L83" si="20">B83+C82</f>
        <v>4</v>
      </c>
      <c r="D83" s="45">
        <f t="shared" si="20"/>
        <v>10</v>
      </c>
      <c r="E83" s="45">
        <f t="shared" si="20"/>
        <v>12</v>
      </c>
      <c r="F83" s="45">
        <f t="shared" si="20"/>
        <v>13.5</v>
      </c>
      <c r="G83" s="45">
        <f t="shared" si="20"/>
        <v>13.5</v>
      </c>
      <c r="H83" s="45">
        <f t="shared" si="20"/>
        <v>16.5</v>
      </c>
      <c r="I83" s="45">
        <f t="shared" si="20"/>
        <v>17</v>
      </c>
      <c r="J83" s="45">
        <f t="shared" si="20"/>
        <v>19</v>
      </c>
      <c r="K83" s="45">
        <f t="shared" si="20"/>
        <v>20</v>
      </c>
      <c r="L83" s="45">
        <f t="shared" si="20"/>
        <v>24</v>
      </c>
      <c r="N83" s="47">
        <f>SUM(N75:N80)</f>
        <v>24</v>
      </c>
    </row>
    <row r="84" spans="1:14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3"/>
    </row>
    <row r="85" spans="1:14" ht="84">
      <c r="A85" s="22" t="s">
        <v>22</v>
      </c>
      <c r="B85" s="23" t="s">
        <v>19</v>
      </c>
      <c r="C85" s="23" t="s">
        <v>20</v>
      </c>
      <c r="D85" s="23" t="s">
        <v>21</v>
      </c>
      <c r="E85" s="23" t="s">
        <v>26</v>
      </c>
      <c r="F85" s="23" t="s">
        <v>23</v>
      </c>
      <c r="G85" s="23" t="s">
        <v>24</v>
      </c>
      <c r="H85" s="23" t="s">
        <v>25</v>
      </c>
      <c r="I85" s="23" t="s">
        <v>15</v>
      </c>
      <c r="J85" s="23" t="s">
        <v>16</v>
      </c>
      <c r="K85" s="23" t="s">
        <v>17</v>
      </c>
      <c r="L85" s="23" t="s">
        <v>18</v>
      </c>
      <c r="M85" s="24"/>
      <c r="N85" s="25"/>
    </row>
    <row r="86" spans="1:14" ht="13.5" thickBot="1">
      <c r="B86" s="26">
        <v>1</v>
      </c>
      <c r="C86" s="26">
        <v>2</v>
      </c>
      <c r="D86" s="26">
        <v>3</v>
      </c>
      <c r="E86" s="26">
        <v>4</v>
      </c>
      <c r="F86" s="26">
        <v>5</v>
      </c>
      <c r="G86" s="26">
        <v>6</v>
      </c>
      <c r="H86" s="26">
        <v>7</v>
      </c>
      <c r="I86" s="26">
        <v>8</v>
      </c>
      <c r="J86" s="26">
        <v>9</v>
      </c>
      <c r="K86" s="26">
        <v>10</v>
      </c>
      <c r="L86" s="26">
        <v>11</v>
      </c>
      <c r="M86" s="24"/>
      <c r="N86" s="25" t="s">
        <v>98</v>
      </c>
    </row>
    <row r="87" spans="1:14" ht="13.5" thickBot="1">
      <c r="A87" s="27" t="s">
        <v>186</v>
      </c>
      <c r="B87" s="28" t="s">
        <v>187</v>
      </c>
      <c r="C87" s="28"/>
      <c r="D87" s="28"/>
      <c r="E87" s="28"/>
      <c r="F87" s="28">
        <v>1</v>
      </c>
      <c r="G87" s="28">
        <v>0</v>
      </c>
      <c r="H87" s="28">
        <v>0</v>
      </c>
      <c r="I87" s="28">
        <v>0</v>
      </c>
      <c r="J87" s="28" t="s">
        <v>187</v>
      </c>
      <c r="K87" s="28">
        <v>0</v>
      </c>
      <c r="L87" s="28">
        <v>0</v>
      </c>
      <c r="M87" s="29"/>
      <c r="N87" s="30">
        <f t="shared" ref="N87:N92" si="21">SUM(B87:L87)</f>
        <v>1</v>
      </c>
    </row>
    <row r="88" spans="1:14" ht="13.5" thickBot="1">
      <c r="A88" s="27" t="s">
        <v>188</v>
      </c>
      <c r="B88" s="28">
        <v>0</v>
      </c>
      <c r="C88" s="28">
        <v>0</v>
      </c>
      <c r="D88" s="28">
        <v>0</v>
      </c>
      <c r="E88" s="28"/>
      <c r="F88" s="28">
        <v>2</v>
      </c>
      <c r="G88" s="28">
        <v>0</v>
      </c>
      <c r="H88" s="28" t="s">
        <v>187</v>
      </c>
      <c r="I88" s="28">
        <v>0</v>
      </c>
      <c r="J88" s="28">
        <v>0</v>
      </c>
      <c r="K88" s="28" t="s">
        <v>187</v>
      </c>
      <c r="L88" s="28">
        <v>0</v>
      </c>
      <c r="M88" s="29"/>
      <c r="N88" s="30">
        <f t="shared" si="21"/>
        <v>2</v>
      </c>
    </row>
    <row r="89" spans="1:14" ht="13.5" thickBot="1">
      <c r="A89" s="27" t="s">
        <v>189</v>
      </c>
      <c r="B89" s="28">
        <v>0</v>
      </c>
      <c r="C89" s="28">
        <v>0</v>
      </c>
      <c r="D89" s="28"/>
      <c r="E89" s="28">
        <v>1</v>
      </c>
      <c r="F89" s="28">
        <v>2</v>
      </c>
      <c r="G89" s="28"/>
      <c r="H89" s="28">
        <v>0</v>
      </c>
      <c r="I89" s="28" t="s">
        <v>187</v>
      </c>
      <c r="J89" s="28">
        <v>0.5</v>
      </c>
      <c r="K89" s="28">
        <v>1</v>
      </c>
      <c r="L89" s="28"/>
      <c r="M89" s="29"/>
      <c r="N89" s="30">
        <f t="shared" si="21"/>
        <v>4.5</v>
      </c>
    </row>
    <row r="90" spans="1:14" ht="13.5" thickBot="1">
      <c r="A90" s="27" t="s">
        <v>190</v>
      </c>
      <c r="B90" s="28">
        <v>1</v>
      </c>
      <c r="C90" s="28">
        <v>0</v>
      </c>
      <c r="D90" s="28">
        <v>1</v>
      </c>
      <c r="E90" s="28">
        <v>0.5</v>
      </c>
      <c r="F90" s="28"/>
      <c r="G90" s="28">
        <v>0</v>
      </c>
      <c r="H90" s="28" t="s">
        <v>187</v>
      </c>
      <c r="I90" s="28">
        <v>1</v>
      </c>
      <c r="J90" s="28">
        <v>0.5</v>
      </c>
      <c r="K90" s="28">
        <v>0</v>
      </c>
      <c r="L90" s="28">
        <v>0.5</v>
      </c>
      <c r="M90" s="29"/>
      <c r="N90" s="30">
        <f t="shared" si="21"/>
        <v>4.5</v>
      </c>
    </row>
    <row r="91" spans="1:14" ht="13.5" thickBot="1">
      <c r="A91" s="31" t="s">
        <v>191</v>
      </c>
      <c r="B91" s="32">
        <v>1.5</v>
      </c>
      <c r="C91" s="32">
        <v>0</v>
      </c>
      <c r="D91" s="32">
        <v>1</v>
      </c>
      <c r="E91" s="32">
        <v>1.5</v>
      </c>
      <c r="F91" s="32">
        <v>2</v>
      </c>
      <c r="G91" s="32"/>
      <c r="H91" s="32">
        <v>0</v>
      </c>
      <c r="I91" s="32">
        <v>0</v>
      </c>
      <c r="J91" s="32" t="s">
        <v>187</v>
      </c>
      <c r="K91" s="32">
        <v>0</v>
      </c>
      <c r="L91" s="32">
        <v>1</v>
      </c>
      <c r="M91" s="29"/>
      <c r="N91" s="30">
        <f t="shared" si="21"/>
        <v>7</v>
      </c>
    </row>
    <row r="92" spans="1:14">
      <c r="A92" s="33" t="s">
        <v>192</v>
      </c>
      <c r="B92" s="28"/>
      <c r="C92" s="28"/>
      <c r="D92" s="28">
        <v>0</v>
      </c>
      <c r="E92" s="28">
        <v>1</v>
      </c>
      <c r="F92" s="28"/>
      <c r="G92" s="28">
        <v>0</v>
      </c>
      <c r="H92" s="28">
        <v>0</v>
      </c>
      <c r="I92" s="28" t="s">
        <v>187</v>
      </c>
      <c r="J92" s="28">
        <v>0</v>
      </c>
      <c r="K92" s="28">
        <v>0</v>
      </c>
      <c r="L92" s="28">
        <v>0</v>
      </c>
      <c r="M92" s="29"/>
      <c r="N92" s="30">
        <f t="shared" si="21"/>
        <v>1</v>
      </c>
    </row>
    <row r="93" spans="1:14">
      <c r="A93" s="34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5"/>
    </row>
    <row r="94" spans="1:14" ht="13.5" thickBot="1">
      <c r="A94" s="33" t="s">
        <v>48</v>
      </c>
      <c r="B94" s="16">
        <f>SUM(B87:B92)</f>
        <v>2.5</v>
      </c>
      <c r="C94" s="16">
        <f t="shared" ref="C94:L94" si="22">SUM(C87:C92)</f>
        <v>0</v>
      </c>
      <c r="D94" s="16">
        <f t="shared" si="22"/>
        <v>2</v>
      </c>
      <c r="E94" s="16">
        <f t="shared" si="22"/>
        <v>4</v>
      </c>
      <c r="F94" s="16">
        <f t="shared" si="22"/>
        <v>7</v>
      </c>
      <c r="G94" s="16">
        <f t="shared" si="22"/>
        <v>0</v>
      </c>
      <c r="H94" s="16">
        <f t="shared" si="22"/>
        <v>0</v>
      </c>
      <c r="I94" s="16">
        <f t="shared" si="22"/>
        <v>1</v>
      </c>
      <c r="J94" s="16">
        <f t="shared" si="22"/>
        <v>1</v>
      </c>
      <c r="K94" s="16">
        <f t="shared" si="22"/>
        <v>1</v>
      </c>
      <c r="L94" s="16">
        <f t="shared" si="22"/>
        <v>1.5</v>
      </c>
      <c r="M94" s="29"/>
      <c r="N94" s="25"/>
    </row>
    <row r="95" spans="1:14" ht="13.5" thickBot="1">
      <c r="A95" s="37" t="s">
        <v>49</v>
      </c>
      <c r="B95" s="45">
        <f>B94</f>
        <v>2.5</v>
      </c>
      <c r="C95" s="45">
        <f t="shared" ref="C95:L95" si="23">B95+C94</f>
        <v>2.5</v>
      </c>
      <c r="D95" s="45">
        <f t="shared" si="23"/>
        <v>4.5</v>
      </c>
      <c r="E95" s="45">
        <f t="shared" si="23"/>
        <v>8.5</v>
      </c>
      <c r="F95" s="45">
        <f t="shared" si="23"/>
        <v>15.5</v>
      </c>
      <c r="G95" s="45">
        <f t="shared" si="23"/>
        <v>15.5</v>
      </c>
      <c r="H95" s="45">
        <f t="shared" si="23"/>
        <v>15.5</v>
      </c>
      <c r="I95" s="45">
        <f t="shared" si="23"/>
        <v>16.5</v>
      </c>
      <c r="J95" s="45">
        <f t="shared" si="23"/>
        <v>17.5</v>
      </c>
      <c r="K95" s="45">
        <f t="shared" si="23"/>
        <v>18.5</v>
      </c>
      <c r="L95" s="45">
        <f t="shared" si="23"/>
        <v>20</v>
      </c>
      <c r="N95" s="47">
        <f>SUM(N87:N92)</f>
        <v>20</v>
      </c>
    </row>
    <row r="96" spans="1:14">
      <c r="A96" s="4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3"/>
    </row>
    <row r="97" spans="1:14" ht="84">
      <c r="A97" s="22" t="s">
        <v>23</v>
      </c>
      <c r="B97" s="23" t="s">
        <v>18</v>
      </c>
      <c r="C97" s="23" t="s">
        <v>19</v>
      </c>
      <c r="D97" s="23" t="s">
        <v>20</v>
      </c>
      <c r="E97" s="23" t="s">
        <v>21</v>
      </c>
      <c r="F97" s="23" t="s">
        <v>22</v>
      </c>
      <c r="G97" s="23" t="s">
        <v>26</v>
      </c>
      <c r="H97" s="23" t="s">
        <v>24</v>
      </c>
      <c r="I97" s="23" t="s">
        <v>25</v>
      </c>
      <c r="J97" s="23" t="s">
        <v>15</v>
      </c>
      <c r="K97" s="23" t="s">
        <v>16</v>
      </c>
      <c r="L97" s="23" t="s">
        <v>17</v>
      </c>
      <c r="M97" s="24"/>
      <c r="N97" s="25"/>
    </row>
    <row r="98" spans="1:14" ht="13.5" thickBot="1">
      <c r="B98" s="26">
        <v>1</v>
      </c>
      <c r="C98" s="26">
        <v>2</v>
      </c>
      <c r="D98" s="26">
        <v>3</v>
      </c>
      <c r="E98" s="26">
        <v>4</v>
      </c>
      <c r="F98" s="26">
        <v>5</v>
      </c>
      <c r="G98" s="26">
        <v>6</v>
      </c>
      <c r="H98" s="26">
        <v>7</v>
      </c>
      <c r="I98" s="26">
        <v>8</v>
      </c>
      <c r="J98" s="26">
        <v>9</v>
      </c>
      <c r="K98" s="26">
        <v>10</v>
      </c>
      <c r="L98" s="26">
        <v>11</v>
      </c>
      <c r="M98" s="24"/>
      <c r="N98" s="25" t="s">
        <v>98</v>
      </c>
    </row>
    <row r="99" spans="1:14" ht="13.5" thickBot="1">
      <c r="A99" s="44" t="s">
        <v>193</v>
      </c>
      <c r="B99" s="28">
        <v>1</v>
      </c>
      <c r="C99" s="28" t="s">
        <v>187</v>
      </c>
      <c r="D99" s="28">
        <v>0.5</v>
      </c>
      <c r="E99" s="28">
        <v>2</v>
      </c>
      <c r="F99" s="28"/>
      <c r="G99" s="28">
        <v>2</v>
      </c>
      <c r="H99" s="28">
        <v>2</v>
      </c>
      <c r="I99" s="28"/>
      <c r="J99" s="28">
        <v>1</v>
      </c>
      <c r="K99" s="28">
        <v>1.5</v>
      </c>
      <c r="L99" s="28"/>
      <c r="M99" s="29"/>
      <c r="N99" s="30">
        <f t="shared" ref="N99:N104" si="24">SUM(B99:L99)</f>
        <v>10</v>
      </c>
    </row>
    <row r="100" spans="1:14" ht="13.5" thickBot="1">
      <c r="A100" s="44" t="s">
        <v>194</v>
      </c>
      <c r="B100" s="28">
        <v>0</v>
      </c>
      <c r="C100" s="28" t="s">
        <v>187</v>
      </c>
      <c r="D100" s="28">
        <v>2</v>
      </c>
      <c r="E100" s="28">
        <v>2</v>
      </c>
      <c r="F100" s="28"/>
      <c r="G100" s="28">
        <v>1</v>
      </c>
      <c r="H100" s="28">
        <v>1</v>
      </c>
      <c r="I100" s="28"/>
      <c r="J100" s="28">
        <v>1</v>
      </c>
      <c r="K100" s="28"/>
      <c r="L100" s="28">
        <v>0</v>
      </c>
      <c r="M100" s="29"/>
      <c r="N100" s="30">
        <f t="shared" si="24"/>
        <v>7</v>
      </c>
    </row>
    <row r="101" spans="1:14" ht="13.5" thickBot="1">
      <c r="A101" s="44" t="s">
        <v>195</v>
      </c>
      <c r="B101" s="28">
        <v>0</v>
      </c>
      <c r="C101" s="28">
        <v>2</v>
      </c>
      <c r="D101" s="28"/>
      <c r="E101" s="28">
        <v>2</v>
      </c>
      <c r="F101" s="28">
        <v>1</v>
      </c>
      <c r="G101" s="28"/>
      <c r="H101" s="28">
        <v>1</v>
      </c>
      <c r="I101" s="28">
        <v>0</v>
      </c>
      <c r="J101" s="28"/>
      <c r="K101" s="28">
        <v>2</v>
      </c>
      <c r="L101" s="28"/>
      <c r="M101" s="29"/>
      <c r="N101" s="30">
        <f t="shared" si="24"/>
        <v>8</v>
      </c>
    </row>
    <row r="102" spans="1:14" ht="13.5" thickBot="1">
      <c r="A102" s="44" t="s">
        <v>196</v>
      </c>
      <c r="B102" s="28">
        <v>1</v>
      </c>
      <c r="C102" s="28">
        <v>1.5</v>
      </c>
      <c r="D102" s="28"/>
      <c r="E102" s="28">
        <v>0</v>
      </c>
      <c r="F102" s="28">
        <v>0</v>
      </c>
      <c r="G102" s="28"/>
      <c r="H102" s="28">
        <v>1</v>
      </c>
      <c r="I102" s="28">
        <v>2</v>
      </c>
      <c r="J102" s="28"/>
      <c r="K102" s="28">
        <v>0.5</v>
      </c>
      <c r="L102" s="28">
        <v>0</v>
      </c>
      <c r="M102" s="29"/>
      <c r="N102" s="30">
        <f t="shared" si="24"/>
        <v>6</v>
      </c>
    </row>
    <row r="103" spans="1:14" ht="13.5" thickBot="1">
      <c r="A103" s="31" t="s">
        <v>209</v>
      </c>
      <c r="B103" s="32"/>
      <c r="C103" s="32">
        <v>2</v>
      </c>
      <c r="D103" s="32">
        <v>1</v>
      </c>
      <c r="E103" s="32"/>
      <c r="F103" s="32">
        <v>0</v>
      </c>
      <c r="G103" s="32">
        <v>1.5</v>
      </c>
      <c r="H103" s="32"/>
      <c r="I103" s="32">
        <v>1</v>
      </c>
      <c r="J103" s="32">
        <v>0</v>
      </c>
      <c r="K103" s="32"/>
      <c r="L103" s="32">
        <v>0</v>
      </c>
      <c r="M103" s="29"/>
      <c r="N103" s="30">
        <f t="shared" si="24"/>
        <v>5.5</v>
      </c>
    </row>
    <row r="104" spans="1:14">
      <c r="A104" s="33" t="s">
        <v>210</v>
      </c>
      <c r="B104" s="28"/>
      <c r="C104" s="28">
        <v>2</v>
      </c>
      <c r="D104" s="28">
        <v>2</v>
      </c>
      <c r="E104" s="28"/>
      <c r="F104" s="28">
        <v>0</v>
      </c>
      <c r="G104" s="28">
        <v>2</v>
      </c>
      <c r="H104" s="28"/>
      <c r="I104" s="28">
        <v>0</v>
      </c>
      <c r="J104" s="28">
        <v>0</v>
      </c>
      <c r="K104" s="28">
        <v>0</v>
      </c>
      <c r="L104" s="28">
        <v>0</v>
      </c>
      <c r="M104" s="29"/>
      <c r="N104" s="30">
        <f t="shared" si="24"/>
        <v>6</v>
      </c>
    </row>
    <row r="105" spans="1:14">
      <c r="A105" s="34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5"/>
    </row>
    <row r="106" spans="1:14" ht="13.5" thickBot="1">
      <c r="A106" s="33" t="s">
        <v>48</v>
      </c>
      <c r="B106" s="16">
        <f>SUM(B99:B104)</f>
        <v>2</v>
      </c>
      <c r="C106" s="16">
        <f t="shared" ref="C106:L106" si="25">SUM(C99:C104)</f>
        <v>7.5</v>
      </c>
      <c r="D106" s="16">
        <f t="shared" si="25"/>
        <v>5.5</v>
      </c>
      <c r="E106" s="16">
        <f t="shared" si="25"/>
        <v>6</v>
      </c>
      <c r="F106" s="16">
        <f t="shared" si="25"/>
        <v>1</v>
      </c>
      <c r="G106" s="16">
        <f t="shared" si="25"/>
        <v>6.5</v>
      </c>
      <c r="H106" s="16">
        <f t="shared" si="25"/>
        <v>5</v>
      </c>
      <c r="I106" s="16">
        <f t="shared" si="25"/>
        <v>3</v>
      </c>
      <c r="J106" s="16">
        <f t="shared" si="25"/>
        <v>2</v>
      </c>
      <c r="K106" s="16">
        <f t="shared" si="25"/>
        <v>4</v>
      </c>
      <c r="L106" s="16">
        <f t="shared" si="25"/>
        <v>0</v>
      </c>
      <c r="M106" s="29"/>
      <c r="N106" s="25"/>
    </row>
    <row r="107" spans="1:14" ht="13.5" thickBot="1">
      <c r="A107" s="37" t="s">
        <v>49</v>
      </c>
      <c r="B107" s="45">
        <f>B106</f>
        <v>2</v>
      </c>
      <c r="C107" s="45">
        <f t="shared" ref="C107:L107" si="26">B107+C106</f>
        <v>9.5</v>
      </c>
      <c r="D107" s="45">
        <f t="shared" si="26"/>
        <v>15</v>
      </c>
      <c r="E107" s="45">
        <f t="shared" si="26"/>
        <v>21</v>
      </c>
      <c r="F107" s="45">
        <f t="shared" si="26"/>
        <v>22</v>
      </c>
      <c r="G107" s="45">
        <f t="shared" si="26"/>
        <v>28.5</v>
      </c>
      <c r="H107" s="45">
        <f t="shared" si="26"/>
        <v>33.5</v>
      </c>
      <c r="I107" s="45">
        <f t="shared" si="26"/>
        <v>36.5</v>
      </c>
      <c r="J107" s="45">
        <f t="shared" si="26"/>
        <v>38.5</v>
      </c>
      <c r="K107" s="45">
        <f t="shared" si="26"/>
        <v>42.5</v>
      </c>
      <c r="L107" s="45">
        <f t="shared" si="26"/>
        <v>42.5</v>
      </c>
      <c r="N107" s="47">
        <f>SUM(N99:N104)</f>
        <v>42.5</v>
      </c>
    </row>
    <row r="108" spans="1:14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3"/>
    </row>
    <row r="109" spans="1:14" ht="84">
      <c r="A109" s="22" t="s">
        <v>24</v>
      </c>
      <c r="B109" s="23" t="s">
        <v>17</v>
      </c>
      <c r="C109" s="23" t="s">
        <v>18</v>
      </c>
      <c r="D109" s="23" t="s">
        <v>19</v>
      </c>
      <c r="E109" s="23" t="s">
        <v>20</v>
      </c>
      <c r="F109" s="23" t="s">
        <v>21</v>
      </c>
      <c r="G109" s="23" t="s">
        <v>22</v>
      </c>
      <c r="H109" s="23" t="s">
        <v>23</v>
      </c>
      <c r="I109" s="23" t="s">
        <v>26</v>
      </c>
      <c r="J109" s="23" t="s">
        <v>25</v>
      </c>
      <c r="K109" s="23" t="s">
        <v>15</v>
      </c>
      <c r="L109" s="23" t="s">
        <v>16</v>
      </c>
      <c r="M109" s="24"/>
      <c r="N109" s="25"/>
    </row>
    <row r="110" spans="1:14" ht="13.5" thickBot="1">
      <c r="B110" s="26">
        <v>1</v>
      </c>
      <c r="C110" s="26">
        <v>2</v>
      </c>
      <c r="D110" s="26">
        <v>3</v>
      </c>
      <c r="E110" s="26">
        <v>4</v>
      </c>
      <c r="F110" s="26">
        <v>5</v>
      </c>
      <c r="G110" s="26">
        <v>6</v>
      </c>
      <c r="H110" s="26">
        <v>7</v>
      </c>
      <c r="I110" s="26">
        <v>8</v>
      </c>
      <c r="J110" s="26">
        <v>9</v>
      </c>
      <c r="K110" s="26">
        <v>10</v>
      </c>
      <c r="L110" s="26">
        <v>11</v>
      </c>
      <c r="M110" s="24"/>
      <c r="N110" s="25" t="s">
        <v>98</v>
      </c>
    </row>
    <row r="111" spans="1:14" ht="13.5" thickBot="1">
      <c r="A111" s="44" t="s">
        <v>197</v>
      </c>
      <c r="B111" s="28">
        <v>1</v>
      </c>
      <c r="C111" s="28">
        <v>0</v>
      </c>
      <c r="D111" s="28">
        <v>2</v>
      </c>
      <c r="E111" s="28">
        <v>0</v>
      </c>
      <c r="F111" s="28">
        <v>1.5</v>
      </c>
      <c r="G111" s="28">
        <v>2</v>
      </c>
      <c r="H111" s="28">
        <v>0</v>
      </c>
      <c r="I111" s="28">
        <v>2</v>
      </c>
      <c r="J111" s="28">
        <v>0</v>
      </c>
      <c r="K111" s="28">
        <v>1.5</v>
      </c>
      <c r="L111" s="28">
        <v>1.5</v>
      </c>
      <c r="M111" s="29"/>
      <c r="N111" s="30">
        <f t="shared" ref="N111:N116" si="27">SUM(B111:L111)</f>
        <v>11.5</v>
      </c>
    </row>
    <row r="112" spans="1:14" ht="13.5" thickBot="1">
      <c r="A112" s="44" t="s">
        <v>198</v>
      </c>
      <c r="B112" s="28">
        <v>1</v>
      </c>
      <c r="C112" s="28">
        <v>0</v>
      </c>
      <c r="D112" s="28">
        <v>2</v>
      </c>
      <c r="E112" s="28">
        <v>2</v>
      </c>
      <c r="F112" s="28">
        <v>2</v>
      </c>
      <c r="G112" s="28">
        <v>2</v>
      </c>
      <c r="H112" s="28">
        <v>1</v>
      </c>
      <c r="I112" s="28">
        <v>1</v>
      </c>
      <c r="J112" s="28">
        <v>1</v>
      </c>
      <c r="K112" s="28">
        <v>0</v>
      </c>
      <c r="L112" s="28">
        <v>2</v>
      </c>
      <c r="M112" s="29"/>
      <c r="N112" s="30">
        <f t="shared" si="27"/>
        <v>14</v>
      </c>
    </row>
    <row r="113" spans="1:14" ht="13.5" thickBot="1">
      <c r="A113" s="44" t="s">
        <v>199</v>
      </c>
      <c r="B113" s="28">
        <v>2</v>
      </c>
      <c r="C113" s="28">
        <v>0</v>
      </c>
      <c r="D113" s="28">
        <v>2</v>
      </c>
      <c r="E113" s="28">
        <v>2</v>
      </c>
      <c r="F113" s="28">
        <v>2</v>
      </c>
      <c r="G113" s="28">
        <v>2</v>
      </c>
      <c r="H113" s="28">
        <v>1</v>
      </c>
      <c r="I113" s="28">
        <v>2</v>
      </c>
      <c r="J113" s="28">
        <v>0</v>
      </c>
      <c r="K113" s="28">
        <v>1</v>
      </c>
      <c r="L113" s="28">
        <v>1</v>
      </c>
      <c r="M113" s="29"/>
      <c r="N113" s="30">
        <f t="shared" si="27"/>
        <v>15</v>
      </c>
    </row>
    <row r="114" spans="1:14" ht="13.5" thickBot="1">
      <c r="A114" s="44" t="s">
        <v>200</v>
      </c>
      <c r="B114" s="28">
        <v>0.5</v>
      </c>
      <c r="C114" s="28">
        <v>2</v>
      </c>
      <c r="D114" s="28">
        <v>2</v>
      </c>
      <c r="E114" s="28">
        <v>2</v>
      </c>
      <c r="F114" s="28">
        <v>1</v>
      </c>
      <c r="G114" s="28">
        <v>2</v>
      </c>
      <c r="H114" s="28">
        <v>1</v>
      </c>
      <c r="I114" s="28">
        <v>2</v>
      </c>
      <c r="J114" s="28">
        <v>2</v>
      </c>
      <c r="K114" s="28">
        <v>1</v>
      </c>
      <c r="L114" s="28">
        <v>2</v>
      </c>
      <c r="M114" s="29"/>
      <c r="N114" s="30">
        <f t="shared" si="27"/>
        <v>17.5</v>
      </c>
    </row>
    <row r="115" spans="1:14" ht="13.5" thickBot="1">
      <c r="A115" s="44" t="s">
        <v>46</v>
      </c>
      <c r="B115" s="32"/>
      <c r="C115" s="32"/>
      <c r="D115" s="32"/>
      <c r="E115" s="32"/>
      <c r="F115" s="32"/>
      <c r="G115" s="32"/>
      <c r="H115" s="32"/>
      <c r="I115" s="32" t="s">
        <v>187</v>
      </c>
      <c r="J115" s="32"/>
      <c r="K115" s="32"/>
      <c r="L115" s="32"/>
      <c r="M115" s="29"/>
      <c r="N115" s="30">
        <f t="shared" si="27"/>
        <v>0</v>
      </c>
    </row>
    <row r="116" spans="1:14">
      <c r="A116" s="33" t="s">
        <v>47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9"/>
      <c r="N116" s="30">
        <f t="shared" si="27"/>
        <v>0</v>
      </c>
    </row>
    <row r="117" spans="1:14">
      <c r="A117" s="34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5"/>
    </row>
    <row r="118" spans="1:14" ht="13.5" thickBot="1">
      <c r="A118" s="33" t="s">
        <v>48</v>
      </c>
      <c r="B118" s="16">
        <f>SUM(B111:B116)</f>
        <v>4.5</v>
      </c>
      <c r="C118" s="16">
        <f t="shared" ref="C118:L118" si="28">SUM(C111:C116)</f>
        <v>2</v>
      </c>
      <c r="D118" s="16">
        <f t="shared" si="28"/>
        <v>8</v>
      </c>
      <c r="E118" s="16">
        <f t="shared" si="28"/>
        <v>6</v>
      </c>
      <c r="F118" s="16">
        <f t="shared" si="28"/>
        <v>6.5</v>
      </c>
      <c r="G118" s="16">
        <f t="shared" si="28"/>
        <v>8</v>
      </c>
      <c r="H118" s="16">
        <f t="shared" si="28"/>
        <v>3</v>
      </c>
      <c r="I118" s="16">
        <f t="shared" si="28"/>
        <v>7</v>
      </c>
      <c r="J118" s="16">
        <f t="shared" si="28"/>
        <v>3</v>
      </c>
      <c r="K118" s="16">
        <f t="shared" si="28"/>
        <v>3.5</v>
      </c>
      <c r="L118" s="16">
        <f t="shared" si="28"/>
        <v>6.5</v>
      </c>
      <c r="M118" s="29"/>
      <c r="N118" s="25"/>
    </row>
    <row r="119" spans="1:14" ht="13.5" thickBot="1">
      <c r="A119" s="37" t="s">
        <v>49</v>
      </c>
      <c r="B119" s="45">
        <f>B118</f>
        <v>4.5</v>
      </c>
      <c r="C119" s="45">
        <f t="shared" ref="C119:L119" si="29">B119+C118</f>
        <v>6.5</v>
      </c>
      <c r="D119" s="45">
        <f t="shared" si="29"/>
        <v>14.5</v>
      </c>
      <c r="E119" s="45">
        <f t="shared" si="29"/>
        <v>20.5</v>
      </c>
      <c r="F119" s="45">
        <f t="shared" si="29"/>
        <v>27</v>
      </c>
      <c r="G119" s="45">
        <f t="shared" si="29"/>
        <v>35</v>
      </c>
      <c r="H119" s="45">
        <f t="shared" si="29"/>
        <v>38</v>
      </c>
      <c r="I119" s="45">
        <f t="shared" si="29"/>
        <v>45</v>
      </c>
      <c r="J119" s="45">
        <f t="shared" si="29"/>
        <v>48</v>
      </c>
      <c r="K119" s="45">
        <f t="shared" si="29"/>
        <v>51.5</v>
      </c>
      <c r="L119" s="45">
        <f t="shared" si="29"/>
        <v>58</v>
      </c>
      <c r="N119" s="47">
        <f>SUM(N111:N116)</f>
        <v>58</v>
      </c>
    </row>
    <row r="120" spans="1:14">
      <c r="A120" s="4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3"/>
    </row>
    <row r="121" spans="1:14" ht="84">
      <c r="A121" s="22" t="s">
        <v>25</v>
      </c>
      <c r="B121" s="23" t="s">
        <v>16</v>
      </c>
      <c r="C121" s="23" t="s">
        <v>17</v>
      </c>
      <c r="D121" s="23" t="s">
        <v>18</v>
      </c>
      <c r="E121" s="23" t="s">
        <v>19</v>
      </c>
      <c r="F121" s="23" t="s">
        <v>20</v>
      </c>
      <c r="G121" s="23" t="s">
        <v>21</v>
      </c>
      <c r="H121" s="23" t="s">
        <v>22</v>
      </c>
      <c r="I121" s="23" t="s">
        <v>23</v>
      </c>
      <c r="J121" s="23" t="s">
        <v>24</v>
      </c>
      <c r="K121" s="23" t="s">
        <v>26</v>
      </c>
      <c r="L121" s="23" t="s">
        <v>15</v>
      </c>
      <c r="M121" s="24"/>
      <c r="N121" s="25"/>
    </row>
    <row r="122" spans="1:14" ht="13.5" thickBot="1">
      <c r="B122" s="26">
        <v>1</v>
      </c>
      <c r="C122" s="26">
        <v>2</v>
      </c>
      <c r="D122" s="26">
        <v>3</v>
      </c>
      <c r="E122" s="26">
        <v>4</v>
      </c>
      <c r="F122" s="26">
        <v>5</v>
      </c>
      <c r="G122" s="26">
        <v>6</v>
      </c>
      <c r="H122" s="26">
        <v>7</v>
      </c>
      <c r="I122" s="26">
        <v>8</v>
      </c>
      <c r="J122" s="26">
        <v>9</v>
      </c>
      <c r="K122" s="26">
        <v>10</v>
      </c>
      <c r="L122" s="26">
        <v>11</v>
      </c>
      <c r="M122" s="24"/>
      <c r="N122" s="25" t="s">
        <v>98</v>
      </c>
    </row>
    <row r="123" spans="1:14" ht="13.5" thickBot="1">
      <c r="A123" s="49" t="s">
        <v>207</v>
      </c>
      <c r="B123" s="28">
        <v>0</v>
      </c>
      <c r="C123" s="28">
        <v>0</v>
      </c>
      <c r="D123" s="28">
        <v>1</v>
      </c>
      <c r="E123" s="28">
        <v>2</v>
      </c>
      <c r="F123" s="28">
        <v>0</v>
      </c>
      <c r="G123" s="28">
        <v>2</v>
      </c>
      <c r="H123" s="28">
        <v>2</v>
      </c>
      <c r="I123" s="28">
        <v>2</v>
      </c>
      <c r="J123" s="28">
        <v>2</v>
      </c>
      <c r="K123" s="28">
        <v>2</v>
      </c>
      <c r="L123" s="28">
        <v>0.5</v>
      </c>
      <c r="M123" s="29"/>
      <c r="N123" s="30">
        <f t="shared" ref="N123:N128" si="30">SUM(B123:L123)</f>
        <v>13.5</v>
      </c>
    </row>
    <row r="124" spans="1:14" ht="13.5" thickBot="1">
      <c r="A124" s="49" t="s">
        <v>208</v>
      </c>
      <c r="B124" s="28">
        <v>0</v>
      </c>
      <c r="C124" s="28">
        <v>0</v>
      </c>
      <c r="D124" s="28">
        <v>1</v>
      </c>
      <c r="E124" s="28">
        <v>2</v>
      </c>
      <c r="F124" s="28">
        <v>2</v>
      </c>
      <c r="G124" s="28">
        <v>2</v>
      </c>
      <c r="H124" s="28">
        <v>2</v>
      </c>
      <c r="I124" s="28">
        <v>0</v>
      </c>
      <c r="J124" s="28">
        <v>1</v>
      </c>
      <c r="K124" s="28">
        <v>1</v>
      </c>
      <c r="L124" s="28">
        <v>1</v>
      </c>
      <c r="M124" s="29"/>
      <c r="N124" s="30">
        <f t="shared" si="30"/>
        <v>12</v>
      </c>
    </row>
    <row r="125" spans="1:14" ht="13.5" thickBot="1">
      <c r="A125" s="49" t="s">
        <v>201</v>
      </c>
      <c r="B125" s="28">
        <v>0</v>
      </c>
      <c r="C125" s="28">
        <v>0</v>
      </c>
      <c r="D125" s="28">
        <v>0</v>
      </c>
      <c r="E125" s="28">
        <v>2</v>
      </c>
      <c r="F125" s="28">
        <v>1</v>
      </c>
      <c r="G125" s="28">
        <v>2</v>
      </c>
      <c r="H125" s="28">
        <v>2</v>
      </c>
      <c r="I125" s="28">
        <v>1</v>
      </c>
      <c r="J125" s="28">
        <v>2</v>
      </c>
      <c r="K125" s="28">
        <v>0</v>
      </c>
      <c r="L125" s="28">
        <v>2</v>
      </c>
      <c r="M125" s="29"/>
      <c r="N125" s="30">
        <f t="shared" si="30"/>
        <v>12</v>
      </c>
    </row>
    <row r="126" spans="1:14" ht="13.5" thickBot="1">
      <c r="A126" s="49" t="s">
        <v>202</v>
      </c>
      <c r="B126" s="28">
        <v>2</v>
      </c>
      <c r="C126" s="28">
        <v>2</v>
      </c>
      <c r="D126" s="28">
        <v>0</v>
      </c>
      <c r="E126" s="28">
        <v>2</v>
      </c>
      <c r="F126" s="28">
        <v>2</v>
      </c>
      <c r="G126" s="28">
        <v>2</v>
      </c>
      <c r="H126" s="28">
        <v>2</v>
      </c>
      <c r="I126" s="28">
        <v>2</v>
      </c>
      <c r="J126" s="28">
        <v>0</v>
      </c>
      <c r="K126" s="28">
        <v>2</v>
      </c>
      <c r="L126" s="28">
        <v>2</v>
      </c>
      <c r="M126" s="29"/>
      <c r="N126" s="30">
        <f t="shared" si="30"/>
        <v>18</v>
      </c>
    </row>
    <row r="127" spans="1:14" ht="13.5" thickBot="1">
      <c r="A127" s="49" t="s">
        <v>187</v>
      </c>
      <c r="B127" s="32"/>
      <c r="C127" s="32"/>
      <c r="D127" s="32"/>
      <c r="E127" s="32"/>
      <c r="F127" s="32"/>
      <c r="G127" s="32"/>
      <c r="H127" s="32"/>
      <c r="I127" s="32" t="s">
        <v>187</v>
      </c>
      <c r="J127" s="32" t="s">
        <v>187</v>
      </c>
      <c r="K127" s="32"/>
      <c r="L127" s="32"/>
      <c r="M127" s="29"/>
      <c r="N127" s="30">
        <f t="shared" si="30"/>
        <v>0</v>
      </c>
    </row>
    <row r="128" spans="1:14">
      <c r="A128" s="33" t="s">
        <v>47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9"/>
      <c r="N128" s="30">
        <f t="shared" si="30"/>
        <v>0</v>
      </c>
    </row>
    <row r="129" spans="1:14">
      <c r="A129" s="34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5"/>
    </row>
    <row r="130" spans="1:14" ht="13.5" thickBot="1">
      <c r="A130" s="33" t="s">
        <v>48</v>
      </c>
      <c r="B130" s="16">
        <f>SUM(B123:B128)</f>
        <v>2</v>
      </c>
      <c r="C130" s="16">
        <f t="shared" ref="C130:L130" si="31">SUM(C123:C128)</f>
        <v>2</v>
      </c>
      <c r="D130" s="16">
        <f t="shared" si="31"/>
        <v>2</v>
      </c>
      <c r="E130" s="16">
        <f t="shared" si="31"/>
        <v>8</v>
      </c>
      <c r="F130" s="16">
        <f t="shared" si="31"/>
        <v>5</v>
      </c>
      <c r="G130" s="16">
        <f t="shared" si="31"/>
        <v>8</v>
      </c>
      <c r="H130" s="16">
        <f t="shared" si="31"/>
        <v>8</v>
      </c>
      <c r="I130" s="16">
        <f t="shared" si="31"/>
        <v>5</v>
      </c>
      <c r="J130" s="16">
        <f t="shared" si="31"/>
        <v>5</v>
      </c>
      <c r="K130" s="16">
        <f t="shared" si="31"/>
        <v>5</v>
      </c>
      <c r="L130" s="16">
        <f t="shared" si="31"/>
        <v>5.5</v>
      </c>
      <c r="M130" s="29"/>
      <c r="N130" s="25"/>
    </row>
    <row r="131" spans="1:14" ht="13.5" thickBot="1">
      <c r="A131" s="37" t="s">
        <v>49</v>
      </c>
      <c r="B131" s="45">
        <f>B130</f>
        <v>2</v>
      </c>
      <c r="C131" s="45">
        <f t="shared" ref="C131:L131" si="32">B131+C130</f>
        <v>4</v>
      </c>
      <c r="D131" s="45">
        <f t="shared" si="32"/>
        <v>6</v>
      </c>
      <c r="E131" s="45">
        <f t="shared" si="32"/>
        <v>14</v>
      </c>
      <c r="F131" s="45">
        <f t="shared" si="32"/>
        <v>19</v>
      </c>
      <c r="G131" s="45">
        <f t="shared" si="32"/>
        <v>27</v>
      </c>
      <c r="H131" s="45">
        <f t="shared" si="32"/>
        <v>35</v>
      </c>
      <c r="I131" s="45">
        <f t="shared" si="32"/>
        <v>40</v>
      </c>
      <c r="J131" s="45">
        <f t="shared" si="32"/>
        <v>45</v>
      </c>
      <c r="K131" s="45">
        <f t="shared" si="32"/>
        <v>50</v>
      </c>
      <c r="L131" s="45">
        <f t="shared" si="32"/>
        <v>55.5</v>
      </c>
      <c r="N131" s="47">
        <f>SUM(N123:N128)</f>
        <v>55.5</v>
      </c>
    </row>
    <row r="132" spans="1:14">
      <c r="A132" s="4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3"/>
    </row>
    <row r="133" spans="1:14" ht="84">
      <c r="A133" s="22" t="s">
        <v>26</v>
      </c>
      <c r="B133" s="23" t="s">
        <v>15</v>
      </c>
      <c r="C133" s="23" t="s">
        <v>21</v>
      </c>
      <c r="D133" s="23" t="s">
        <v>16</v>
      </c>
      <c r="E133" s="23" t="s">
        <v>22</v>
      </c>
      <c r="F133" s="23" t="s">
        <v>17</v>
      </c>
      <c r="G133" s="23" t="s">
        <v>23</v>
      </c>
      <c r="H133" s="23" t="s">
        <v>18</v>
      </c>
      <c r="I133" s="23" t="s">
        <v>24</v>
      </c>
      <c r="J133" s="23" t="s">
        <v>19</v>
      </c>
      <c r="K133" s="23" t="s">
        <v>25</v>
      </c>
      <c r="L133" s="23" t="s">
        <v>20</v>
      </c>
      <c r="M133" s="24"/>
      <c r="N133" s="25"/>
    </row>
    <row r="134" spans="1:14" ht="13.5" thickBot="1">
      <c r="B134" s="26">
        <v>1</v>
      </c>
      <c r="C134" s="26">
        <v>2</v>
      </c>
      <c r="D134" s="26">
        <v>3</v>
      </c>
      <c r="E134" s="26">
        <v>4</v>
      </c>
      <c r="F134" s="26">
        <v>5</v>
      </c>
      <c r="G134" s="26">
        <v>6</v>
      </c>
      <c r="H134" s="26">
        <v>7</v>
      </c>
      <c r="I134" s="26">
        <v>8</v>
      </c>
      <c r="J134" s="26">
        <v>9</v>
      </c>
      <c r="K134" s="26">
        <v>10</v>
      </c>
      <c r="L134" s="26">
        <v>11</v>
      </c>
      <c r="M134" s="24"/>
      <c r="N134" s="25" t="s">
        <v>98</v>
      </c>
    </row>
    <row r="135" spans="1:14" ht="13.5" thickBot="1">
      <c r="A135" s="33" t="s">
        <v>203</v>
      </c>
      <c r="B135" s="28">
        <v>1</v>
      </c>
      <c r="C135" s="28">
        <v>2</v>
      </c>
      <c r="D135" s="28">
        <v>1</v>
      </c>
      <c r="E135" s="28">
        <v>1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0.5</v>
      </c>
      <c r="M135" s="29"/>
      <c r="N135" s="30">
        <f t="shared" ref="N135:N140" si="33">SUM(B135:L135)</f>
        <v>5.5</v>
      </c>
    </row>
    <row r="136" spans="1:14" ht="13.5" thickBot="1">
      <c r="A136" s="33" t="s">
        <v>204</v>
      </c>
      <c r="B136" s="28">
        <v>1</v>
      </c>
      <c r="C136" s="28">
        <v>2</v>
      </c>
      <c r="D136" s="28">
        <v>1</v>
      </c>
      <c r="E136" s="28">
        <v>1.5</v>
      </c>
      <c r="F136" s="28">
        <v>1</v>
      </c>
      <c r="G136" s="28">
        <v>1</v>
      </c>
      <c r="H136" s="28">
        <v>0</v>
      </c>
      <c r="I136" s="28">
        <v>1</v>
      </c>
      <c r="J136" s="28">
        <v>0</v>
      </c>
      <c r="K136" s="28">
        <v>1</v>
      </c>
      <c r="L136" s="28">
        <v>2</v>
      </c>
      <c r="M136" s="29"/>
      <c r="N136" s="30">
        <f t="shared" si="33"/>
        <v>11.5</v>
      </c>
    </row>
    <row r="137" spans="1:14" ht="13.5" thickBot="1">
      <c r="A137" s="33" t="s">
        <v>205</v>
      </c>
      <c r="B137" s="28">
        <v>0</v>
      </c>
      <c r="C137" s="28">
        <v>1</v>
      </c>
      <c r="D137" s="28">
        <v>0</v>
      </c>
      <c r="E137" s="28">
        <v>0.5</v>
      </c>
      <c r="F137" s="28">
        <v>0</v>
      </c>
      <c r="G137" s="28">
        <v>0.5</v>
      </c>
      <c r="H137" s="28">
        <v>0</v>
      </c>
      <c r="I137" s="28">
        <v>0</v>
      </c>
      <c r="J137" s="28">
        <v>2</v>
      </c>
      <c r="K137" s="28">
        <v>2</v>
      </c>
      <c r="L137" s="28">
        <v>0</v>
      </c>
      <c r="M137" s="29"/>
      <c r="N137" s="30">
        <f t="shared" si="33"/>
        <v>6</v>
      </c>
    </row>
    <row r="138" spans="1:14" ht="13.5" thickBot="1">
      <c r="A138" s="33" t="s">
        <v>206</v>
      </c>
      <c r="B138" s="28">
        <v>0</v>
      </c>
      <c r="C138" s="28">
        <v>0</v>
      </c>
      <c r="D138" s="28">
        <v>0</v>
      </c>
      <c r="E138" s="28">
        <v>1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1</v>
      </c>
      <c r="M138" s="29"/>
      <c r="N138" s="30">
        <f t="shared" si="33"/>
        <v>2</v>
      </c>
    </row>
    <row r="139" spans="1:14" ht="13.5" thickBot="1">
      <c r="A139" s="31" t="s">
        <v>46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29"/>
      <c r="N139" s="30">
        <f t="shared" si="33"/>
        <v>0</v>
      </c>
    </row>
    <row r="140" spans="1:14">
      <c r="A140" s="33" t="s">
        <v>47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9"/>
      <c r="N140" s="30">
        <f t="shared" si="33"/>
        <v>0</v>
      </c>
    </row>
    <row r="141" spans="1:14">
      <c r="A141" s="34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5"/>
    </row>
    <row r="142" spans="1:14" ht="13.5" thickBot="1">
      <c r="A142" s="33" t="s">
        <v>48</v>
      </c>
      <c r="B142" s="16">
        <f>SUM(B135:B140)</f>
        <v>2</v>
      </c>
      <c r="C142" s="16">
        <f t="shared" ref="C142:L142" si="34">SUM(C135:C140)</f>
        <v>5</v>
      </c>
      <c r="D142" s="16">
        <f t="shared" si="34"/>
        <v>2</v>
      </c>
      <c r="E142" s="16">
        <f t="shared" si="34"/>
        <v>4</v>
      </c>
      <c r="F142" s="16">
        <f t="shared" si="34"/>
        <v>1</v>
      </c>
      <c r="G142" s="16">
        <f t="shared" si="34"/>
        <v>1.5</v>
      </c>
      <c r="H142" s="16">
        <f t="shared" si="34"/>
        <v>0</v>
      </c>
      <c r="I142" s="16">
        <f t="shared" si="34"/>
        <v>1</v>
      </c>
      <c r="J142" s="16">
        <f t="shared" si="34"/>
        <v>2</v>
      </c>
      <c r="K142" s="16">
        <f t="shared" si="34"/>
        <v>3</v>
      </c>
      <c r="L142" s="16">
        <f t="shared" si="34"/>
        <v>3.5</v>
      </c>
      <c r="M142" s="29"/>
      <c r="N142" s="25"/>
    </row>
    <row r="143" spans="1:14" ht="13.5" thickBot="1">
      <c r="A143" s="37" t="s">
        <v>49</v>
      </c>
      <c r="B143" s="45">
        <f>B142</f>
        <v>2</v>
      </c>
      <c r="C143" s="45">
        <f t="shared" ref="C143:L143" si="35">B143+C142</f>
        <v>7</v>
      </c>
      <c r="D143" s="45">
        <f t="shared" si="35"/>
        <v>9</v>
      </c>
      <c r="E143" s="45">
        <f t="shared" si="35"/>
        <v>13</v>
      </c>
      <c r="F143" s="45">
        <f t="shared" si="35"/>
        <v>14</v>
      </c>
      <c r="G143" s="45">
        <f t="shared" si="35"/>
        <v>15.5</v>
      </c>
      <c r="H143" s="45">
        <f t="shared" si="35"/>
        <v>15.5</v>
      </c>
      <c r="I143" s="45">
        <f t="shared" si="35"/>
        <v>16.5</v>
      </c>
      <c r="J143" s="45">
        <f t="shared" si="35"/>
        <v>18.5</v>
      </c>
      <c r="K143" s="45">
        <f t="shared" si="35"/>
        <v>21.5</v>
      </c>
      <c r="L143" s="45">
        <f t="shared" si="35"/>
        <v>25</v>
      </c>
      <c r="N143" s="47">
        <f>SUM(N135:N140)</f>
        <v>25</v>
      </c>
    </row>
    <row r="144" spans="1:14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Kruistabellen</vt:lpstr>
      <vt:lpstr>Indiv. A</vt:lpstr>
      <vt:lpstr>Indiv. B</vt:lpstr>
      <vt:lpstr>Indiv. C</vt:lpstr>
    </vt:vector>
  </TitlesOfParts>
  <Company>Koper Automatisering B.V.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Koper Automatisering</dc:creator>
  <cp:lastModifiedBy>Koper Automatisering</cp:lastModifiedBy>
  <dcterms:created xsi:type="dcterms:W3CDTF">2014-12-28T10:05:25Z</dcterms:created>
  <dcterms:modified xsi:type="dcterms:W3CDTF">2014-12-28T11:00:34Z</dcterms:modified>
</cp:coreProperties>
</file>